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105" windowWidth="20640" windowHeight="11760" tabRatio="942"/>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Titles" localSheetId="8">Anexo_X_Plano_Trabalho!$1:$6</definedName>
  </definedNames>
  <calcPr calcId="144525"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59" i="17" l="1"/>
  <c r="AF57" i="17"/>
  <c r="AF58" i="17"/>
  <c r="AF60" i="17"/>
  <c r="AE65" i="17"/>
  <c r="E17" i="13" l="1"/>
  <c r="A83" i="17" l="1"/>
  <c r="A82" i="17"/>
  <c r="R76" i="17"/>
  <c r="AF56" i="17"/>
  <c r="AF55" i="17"/>
  <c r="AF54" i="17"/>
  <c r="AF53" i="17"/>
  <c r="AF52" i="17"/>
  <c r="AF51" i="17"/>
  <c r="AF50" i="17"/>
  <c r="AF49" i="17"/>
  <c r="AF48" i="17"/>
  <c r="AF4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<sst xmlns="http://schemas.openxmlformats.org/spreadsheetml/2006/main" count="217" uniqueCount="154">
  <si>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</si>
  <si>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</si>
  <si>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</si>
  <si>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</si>
  <si>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</si>
  <si>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</si>
  <si>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</si>
  <si>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</si>
  <si>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</si>
  <si>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</si>
  <si>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</si>
  <si>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</si>
  <si>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</si>
  <si>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</si>
  <si>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</si>
  <si>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</si>
  <si>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</si>
  <si>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</si>
  <si>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</si>
  <si>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</si>
  <si>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</si>
  <si>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</si>
  <si>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</si>
  <si>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</si>
  <si>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</si>
  <si>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</si>
  <si>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</si>
  <si>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</si>
  <si>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</si>
  <si>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</si>
  <si>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</si>
  <si>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</si>
  <si>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</si>
  <si>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</si>
  <si>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</si>
  <si>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</si>
  <si>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</si>
  <si>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</si>
  <si>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</si>
  <si>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</si>
  <si>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</si>
  <si>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</si>
  <si>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</si>
  <si>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</si>
  <si>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</si>
  <si>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</si>
  <si>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</si>
  <si>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</si>
  <si>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</si>
  <si>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</si>
  <si>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</si>
  <si>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</si>
  <si>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</si>
  <si>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</si>
  <si>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</si>
  <si>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</si>
  <si>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</si>
  <si>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</si>
  <si>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</si>
  <si>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</si>
  <si>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</si>
  <si>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</si>
  <si>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</si>
  <si>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</si>
  <si>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</si>
  <si>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</si>
  <si>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</si>
  <si>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</si>
  <si>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</si>
  <si>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</si>
  <si>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</si>
  <si>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</si>
  <si>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</si>
  <si>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</si>
  <si>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</si>
  <si>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</si>
  <si>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</si>
  <si>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</si>
  <si>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</si>
  <si>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</si>
  <si>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</si>
  <si>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</si>
  <si>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</si>
  <si>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</si>
  <si>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</si>
  <si>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</si>
  <si>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</si>
  <si>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</si>
  <si>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</si>
  <si>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</si>
  <si>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</si>
  <si>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</si>
  <si>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</si>
  <si>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</si>
  <si>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</si>
  <si>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</si>
  <si>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</si>
  <si>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</si>
  <si>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</si>
  <si>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</si>
  <si>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</si>
  <si>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</si>
  <si>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</si>
  <si>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</si>
  <si>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</si>
  <si>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7.2 Descrição das Despesas</t>
  </si>
  <si>
    <t>Total das Despesas:</t>
  </si>
  <si>
    <t>VALOR TOTAL</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</si>
  <si>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</si>
  <si>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</si>
  <si>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</si>
  <si>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</si>
  <si>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</si>
  <si>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</si>
  <si>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</si>
  <si>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</si>
  <si>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</si>
  <si>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</si>
  <si>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</si>
  <si>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</si>
  <si>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</si>
  <si>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</si>
  <si>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</si>
  <si>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</si>
  <si>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</si>
  <si>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</si>
  <si>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</si>
  <si>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</si>
  <si>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</si>
  <si>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</si>
  <si>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</si>
  <si>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</si>
  <si>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</si>
  <si>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</si>
  <si>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</si>
  <si>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</si>
  <si>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</si>
  <si>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</si>
  <si>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</si>
  <si>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</si>
  <si>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</si>
  <si>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</si>
  <si>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</si>
  <si>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</si>
  <si>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</si>
  <si>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</si>
  <si>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Valor Total do Repasse do Concedente:</t>
  </si>
  <si>
    <t>VALOR UNIT.</t>
  </si>
  <si>
    <t>RECURSO FINANCEIRO</t>
  </si>
  <si>
    <t>Novembro</t>
  </si>
  <si>
    <t>Dezembro</t>
  </si>
  <si>
    <t>2.1 Objetivos voltados à promoção de atividades e finalidades de relevância pública e social</t>
  </si>
  <si>
    <t>2.2 Experiência prévia referente ao objeto da Parceria</t>
  </si>
  <si>
    <t>2.3 Capacidade Técnica e Operacional para o desenvolvimento das atividades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</si>
</sst>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9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justify" wrapText="1"/>
    </xf>
    <xf numFmtId="0" fontId="2" fillId="0" borderId="0" xfId="0" applyFont="1" applyAlignment="1">
      <alignment horizontal="distributed" wrapText="1"/>
    </xf>
    <xf numFmtId="0" fontId="1" fillId="0" borderId="0" xfId="0" applyFont="1" applyProtection="1">
      <protection locked="0"/>
    </xf>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4" fontId="2" fillId="0" borderId="0" xfId="0" applyNumberFormat="1" applyFont="1" applyAlignment="1">
      <alignment horizontal="center"/>
    </xf>
    <xf numFmtId="4" fontId="1" fillId="0" borderId="12" xfId="0" applyNumberFormat="1" applyFont="1" applyBorder="1" applyProtection="1">
      <protection locked="0"/>
    </xf>
    <xf numFmtId="4" fontId="1" fillId="0" borderId="13" xfId="0" applyNumberFormat="1" applyFont="1" applyBorder="1" applyProtection="1">
      <protection locked="0"/>
    </xf>
    <xf numFmtId="0" fontId="1" fillId="0" borderId="37"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justify" vertical="top" wrapText="1"/>
    </xf>
    <xf numFmtId="0" fontId="1" fillId="0" borderId="0" xfId="0" applyFont="1" applyAlignment="1" applyProtection="1">
      <alignment horizontal="justify" vertical="center" wrapText="1"/>
      <protection locked="0"/>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21" xfId="0" applyFont="1"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center"/>
    </xf>
    <xf numFmtId="4" fontId="1" fillId="0" borderId="24" xfId="0" applyNumberFormat="1" applyFont="1" applyBorder="1" applyAlignment="1" applyProtection="1">
      <alignment horizontal="center"/>
      <protection locked="0"/>
    </xf>
    <xf numFmtId="4" fontId="1" fillId="0" borderId="22" xfId="0" applyNumberFormat="1" applyFont="1" applyBorder="1" applyAlignment="1" applyProtection="1">
      <alignment horizontal="center"/>
      <protection locked="0"/>
    </xf>
    <xf numFmtId="4" fontId="1" fillId="0" borderId="23" xfId="0" applyNumberFormat="1" applyFont="1" applyBorder="1" applyAlignment="1" applyProtection="1">
      <alignment horizontal="center"/>
      <protection locked="0"/>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165" fontId="1" fillId="0" borderId="33" xfId="0" applyNumberFormat="1" applyFont="1" applyBorder="1" applyAlignment="1">
      <alignment horizontal="left"/>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5"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52" xfId="0" applyFont="1" applyBorder="1" applyAlignment="1">
      <alignment horizontal="center" vertical="center" wrapText="1"/>
    </xf>
    <xf numFmtId="4" fontId="2" fillId="0" borderId="9" xfId="0" applyNumberFormat="1" applyFont="1" applyBorder="1" applyAlignment="1">
      <alignment horizontal="center" vertical="center"/>
    </xf>
    <xf numFmtId="4" fontId="2" fillId="0" borderId="8" xfId="0" applyNumberFormat="1" applyFont="1" applyBorder="1" applyAlignment="1">
      <alignment horizontal="center" vertical="center"/>
    </xf>
    <xf numFmtId="4" fontId="2" fillId="0" borderId="18" xfId="0" applyNumberFormat="1" applyFont="1" applyBorder="1" applyAlignment="1">
      <alignment horizontal="center" vertical="center"/>
    </xf>
    <xf numFmtId="4" fontId="2" fillId="0" borderId="24" xfId="0" applyNumberFormat="1" applyFont="1" applyBorder="1" applyAlignment="1">
      <alignment horizontal="center" vertical="center"/>
    </xf>
    <xf numFmtId="4" fontId="2" fillId="0" borderId="22" xfId="0" applyNumberFormat="1" applyFont="1" applyBorder="1" applyAlignment="1">
      <alignment horizontal="center" vertical="center"/>
    </xf>
    <xf numFmtId="4" fontId="2" fillId="0" borderId="25" xfId="0" applyNumberFormat="1" applyFont="1" applyBorder="1" applyAlignment="1">
      <alignment horizontal="center" vertic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8" xfId="0" applyFont="1" applyBorder="1" applyAlignment="1">
      <alignment horizontal="center"/>
    </xf>
    <xf numFmtId="0" fontId="1" fillId="0" borderId="17"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43" fontId="1" fillId="0" borderId="5" xfId="0" applyNumberFormat="1" applyFont="1" applyBorder="1" applyAlignment="1" applyProtection="1">
      <alignment horizontal="center"/>
      <protection locked="0"/>
    </xf>
    <xf numFmtId="43" fontId="1" fillId="0" borderId="6" xfId="0" applyNumberFormat="1" applyFont="1" applyBorder="1" applyAlignment="1" applyProtection="1">
      <alignment horizontal="center"/>
      <protection locked="0"/>
    </xf>
    <xf numFmtId="43" fontId="1" fillId="0" borderId="7" xfId="0" applyNumberFormat="1" applyFont="1" applyBorder="1" applyAlignment="1" applyProtection="1">
      <alignment horizontal="center"/>
      <protection locked="0"/>
    </xf>
    <xf numFmtId="4" fontId="2" fillId="0" borderId="5" xfId="0" applyNumberFormat="1" applyFont="1" applyBorder="1" applyAlignment="1" applyProtection="1">
      <alignment horizontal="right"/>
      <protection locked="0"/>
    </xf>
    <xf numFmtId="4" fontId="2" fillId="0" borderId="6" xfId="0" applyNumberFormat="1" applyFont="1" applyBorder="1" applyAlignment="1" applyProtection="1">
      <alignment horizontal="right"/>
      <protection locked="0"/>
    </xf>
    <xf numFmtId="4" fontId="2" fillId="0" borderId="61" xfId="0" applyNumberFormat="1" applyFont="1" applyBorder="1" applyAlignment="1" applyProtection="1">
      <alignment horizontal="right"/>
      <protection locked="0"/>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18" xfId="0" applyFont="1" applyBorder="1" applyAlignment="1">
      <alignment horizontal="center" vertical="center"/>
    </xf>
    <xf numFmtId="0" fontId="1" fillId="0" borderId="27" xfId="0" applyFont="1" applyBorder="1" applyAlignment="1">
      <alignment horizontal="center" vertical="center"/>
    </xf>
    <xf numFmtId="0" fontId="1" fillId="0" borderId="0" xfId="0" applyFont="1" applyAlignment="1">
      <alignment horizontal="center" vertical="center"/>
    </xf>
    <xf numFmtId="0" fontId="1" fillId="0" borderId="33"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167" fontId="10" fillId="0" borderId="5" xfId="0" applyNumberFormat="1" applyFont="1" applyBorder="1" applyAlignment="1">
      <alignment horizontal="center" vertical="center"/>
    </xf>
    <xf numFmtId="167" fontId="10" fillId="0" borderId="6" xfId="0" applyNumberFormat="1" applyFont="1" applyBorder="1" applyAlignment="1">
      <alignment horizontal="center" vertical="center"/>
    </xf>
    <xf numFmtId="167" fontId="10" fillId="0" borderId="7" xfId="0" applyNumberFormat="1" applyFont="1" applyBorder="1" applyAlignment="1">
      <alignment horizontal="center" vertical="center"/>
    </xf>
    <xf numFmtId="167" fontId="6" fillId="0" borderId="5" xfId="0" applyNumberFormat="1" applyFont="1" applyBorder="1" applyAlignment="1">
      <alignment horizontal="center" vertical="center"/>
    </xf>
    <xf numFmtId="167" fontId="6" fillId="0" borderId="6" xfId="0" applyNumberFormat="1" applyFont="1" applyBorder="1" applyAlignment="1">
      <alignment horizontal="center" vertical="center"/>
    </xf>
    <xf numFmtId="167" fontId="6" fillId="0" borderId="7" xfId="0" applyNumberFormat="1" applyFont="1" applyBorder="1" applyAlignment="1">
      <alignment horizontal="center" vertical="center"/>
    </xf>
    <xf numFmtId="0" fontId="6" fillId="0" borderId="5" xfId="0" applyFont="1" applyBorder="1" applyAlignment="1">
      <alignment horizontal="justify" vertical="top" wrapText="1"/>
    </xf>
    <xf numFmtId="0" fontId="6" fillId="0" borderId="6" xfId="0" applyFont="1" applyBorder="1" applyAlignment="1">
      <alignment horizontal="justify" vertical="top" wrapText="1"/>
    </xf>
    <xf numFmtId="0" fontId="6" fillId="0" borderId="7" xfId="0" applyFont="1" applyBorder="1" applyAlignment="1">
      <alignment horizontal="justify" vertical="top"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4" fontId="2" fillId="0" borderId="22" xfId="0" applyNumberFormat="1" applyFont="1" applyBorder="1" applyAlignment="1">
      <alignment horizontal="right"/>
    </xf>
    <xf numFmtId="4" fontId="2" fillId="0" borderId="25" xfId="0" applyNumberFormat="1" applyFont="1" applyBorder="1" applyAlignment="1">
      <alignment horizontal="right"/>
    </xf>
    <xf numFmtId="0" fontId="1" fillId="0" borderId="21" xfId="0" applyFont="1" applyBorder="1" applyAlignment="1">
      <alignment horizontal="right"/>
    </xf>
    <xf numFmtId="0" fontId="1" fillId="0" borderId="22" xfId="0" applyFont="1" applyBorder="1" applyAlignment="1">
      <alignment horizontal="right"/>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61"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6" fillId="0" borderId="57" xfId="0" applyFont="1" applyBorder="1" applyAlignment="1">
      <alignment horizontal="justify" vertical="top" wrapText="1"/>
    </xf>
    <xf numFmtId="0" fontId="6" fillId="0" borderId="58" xfId="0" applyFont="1" applyBorder="1" applyAlignment="1">
      <alignment horizontal="justify" vertical="top" wrapText="1"/>
    </xf>
    <xf numFmtId="0" fontId="6" fillId="0" borderId="59"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2" fillId="0" borderId="32" xfId="0" applyFont="1" applyBorder="1" applyAlignment="1" applyProtection="1">
      <alignment horizontal="justify" vertical="top" wrapText="1"/>
      <protection locked="0"/>
    </xf>
    <xf numFmtId="0" fontId="2" fillId="0" borderId="0" xfId="0" applyFont="1" applyBorder="1" applyAlignment="1" applyProtection="1">
      <alignment horizontal="justify" vertical="top" wrapText="1"/>
      <protection locked="0"/>
    </xf>
    <xf numFmtId="0" fontId="2" fillId="0" borderId="33" xfId="0" applyFont="1" applyBorder="1" applyAlignment="1" applyProtection="1">
      <alignment horizontal="justify" vertical="top" wrapText="1"/>
      <protection locked="0"/>
    </xf>
    <xf numFmtId="0" fontId="1" fillId="0" borderId="2" xfId="0" applyFont="1" applyBorder="1" applyAlignment="1">
      <alignment horizontal="justify" wrapText="1"/>
    </xf>
    <xf numFmtId="0" fontId="1" fillId="0" borderId="3" xfId="0" applyFont="1" applyBorder="1" applyAlignment="1">
      <alignment horizontal="justify" wrapText="1"/>
    </xf>
    <xf numFmtId="0" fontId="1" fillId="0" borderId="4" xfId="0" applyFont="1" applyBorder="1" applyAlignment="1">
      <alignment horizontal="justify" wrapText="1"/>
    </xf>
    <xf numFmtId="0" fontId="1" fillId="0" borderId="25" xfId="0" applyFont="1" applyBorder="1" applyAlignment="1">
      <alignment horizontal="center"/>
    </xf>
    <xf numFmtId="0" fontId="1" fillId="0" borderId="32" xfId="0" applyFont="1" applyBorder="1" applyAlignment="1">
      <alignment horizontal="center"/>
    </xf>
    <xf numFmtId="0" fontId="1" fillId="0" borderId="33" xfId="0" applyFont="1" applyBorder="1" applyAlignment="1">
      <alignment horizontal="center"/>
    </xf>
    <xf numFmtId="0" fontId="6" fillId="3" borderId="2" xfId="0" applyFont="1" applyFill="1" applyBorder="1" applyAlignment="1">
      <alignment horizontal="justify" wrapText="1"/>
    </xf>
    <xf numFmtId="0" fontId="8" fillId="3" borderId="3" xfId="0" applyFont="1" applyFill="1" applyBorder="1" applyAlignment="1">
      <alignment horizontal="justify" wrapText="1"/>
    </xf>
    <xf numFmtId="0" fontId="8" fillId="3" borderId="4" xfId="0" applyFont="1" applyFill="1" applyBorder="1" applyAlignment="1">
      <alignment horizontal="justify" wrapText="1"/>
    </xf>
    <xf numFmtId="0" fontId="2" fillId="0" borderId="37" xfId="0" applyFont="1" applyBorder="1" applyAlignment="1" applyProtection="1">
      <alignment horizontal="justify" vertical="top" wrapText="1"/>
      <protection locked="0"/>
    </xf>
    <xf numFmtId="0" fontId="1" fillId="0" borderId="1" xfId="0" applyFont="1" applyBorder="1" applyAlignment="1" applyProtection="1">
      <alignment horizontal="justify" vertical="top" wrapText="1"/>
      <protection locked="0"/>
    </xf>
    <xf numFmtId="0" fontId="1" fillId="0" borderId="3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0" borderId="57" xfId="0" applyFont="1" applyBorder="1" applyAlignment="1" applyProtection="1">
      <alignment horizontal="justify" vertical="top" wrapText="1"/>
      <protection locked="0"/>
    </xf>
    <xf numFmtId="0" fontId="2" fillId="0" borderId="58" xfId="0" applyFont="1" applyBorder="1" applyAlignment="1" applyProtection="1">
      <alignment horizontal="justify" vertical="top" wrapText="1"/>
      <protection locked="0"/>
    </xf>
    <xf numFmtId="0" fontId="2" fillId="0" borderId="59" xfId="0" applyFont="1" applyBorder="1" applyAlignment="1" applyProtection="1">
      <alignment horizontal="justify" vertical="top" wrapText="1"/>
      <protection locked="0"/>
    </xf>
    <xf numFmtId="0" fontId="6" fillId="3" borderId="32" xfId="0" applyFont="1" applyFill="1" applyBorder="1" applyAlignment="1">
      <alignment horizontal="left" wrapText="1"/>
    </xf>
    <xf numFmtId="0" fontId="8" fillId="3" borderId="0" xfId="0" applyFont="1" applyFill="1" applyAlignment="1">
      <alignment horizontal="left" wrapText="1"/>
    </xf>
    <xf numFmtId="0" fontId="8"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2" fillId="0" borderId="15" xfId="0" applyFont="1" applyBorder="1" applyAlignment="1">
      <alignment horizontal="justify" vertical="top" wrapText="1"/>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24" xfId="0" applyFont="1" applyBorder="1" applyAlignment="1">
      <alignment horizontal="justify" vertical="top" wrapText="1"/>
    </xf>
    <xf numFmtId="0" fontId="6" fillId="0" borderId="22" xfId="0" applyFont="1" applyBorder="1" applyAlignment="1">
      <alignment horizontal="justify" vertical="top" wrapText="1"/>
    </xf>
    <xf numFmtId="0" fontId="6" fillId="0" borderId="23" xfId="0" applyFont="1" applyBorder="1" applyAlignment="1">
      <alignment horizontal="justify" vertical="top"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xf numFmtId="4" fontId="1" fillId="0" borderId="11"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0" fontId="1" fillId="0" borderId="19"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2" fillId="0" borderId="32"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33" xfId="0" applyFont="1" applyBorder="1" applyAlignment="1" applyProtection="1">
      <alignment horizontal="center" vertical="top" wrapText="1"/>
      <protection locked="0"/>
    </xf>
    <xf numFmtId="0" fontId="2" fillId="0" borderId="52" xfId="0" applyFont="1" applyBorder="1" applyAlignment="1" applyProtection="1">
      <alignment horizontal="left" vertical="top" wrapText="1"/>
      <protection locked="0"/>
    </xf>
    <xf numFmtId="0" fontId="2" fillId="0" borderId="53" xfId="0" applyFont="1" applyBorder="1" applyAlignment="1" applyProtection="1">
      <alignment horizontal="left" vertical="top" wrapText="1"/>
      <protection locked="0"/>
    </xf>
    <xf numFmtId="0" fontId="2" fillId="0" borderId="56" xfId="0" applyFont="1" applyBorder="1" applyAlignment="1" applyProtection="1">
      <alignment horizontal="left" vertical="top" wrapText="1"/>
      <protection locked="0"/>
    </xf>
    <xf numFmtId="0" fontId="2" fillId="0" borderId="37"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38" xfId="0" applyFont="1" applyBorder="1" applyAlignment="1" applyProtection="1">
      <alignment horizontal="left" vertical="top" wrapText="1"/>
      <protection locked="0"/>
    </xf>
    <xf numFmtId="0" fontId="2" fillId="0" borderId="62"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61" xfId="0" applyFont="1" applyBorder="1" applyAlignment="1" applyProtection="1">
      <alignment horizontal="left" vertical="top" wrapText="1"/>
      <protection locked="0"/>
    </xf>
    <xf numFmtId="0" fontId="2" fillId="0" borderId="37" xfId="0" applyFont="1" applyBorder="1" applyAlignment="1" applyProtection="1">
      <alignment horizontal="justify" vertical="top"/>
      <protection locked="0"/>
    </xf>
    <xf numFmtId="0" fontId="2" fillId="0" borderId="1" xfId="0" applyFont="1" applyBorder="1" applyAlignment="1" applyProtection="1">
      <alignment horizontal="justify" vertical="top"/>
      <protection locked="0"/>
    </xf>
    <xf numFmtId="0" fontId="2" fillId="0" borderId="38" xfId="0" applyFont="1" applyBorder="1" applyAlignment="1" applyProtection="1">
      <alignment horizontal="justify" vertical="top"/>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7" sqref="B7"/>
    </sheetView>
  </sheetViews>
  <sheetFormatPr defaultColWidth="9.140625" defaultRowHeight="15.75" x14ac:dyDescent="0.25"/>
  <cols>
    <col min="1" max="1" width="49.5703125" style="5" customWidth="1"/>
    <col min="2" max="2" width="81.140625" style="6" customWidth="1"/>
    <col min="3" max="16384" width="9.140625" style="4"/>
  </cols>
  <sheetData>
    <row r="1" spans="1:2" ht="15" x14ac:dyDescent="0.2">
      <c r="A1" s="33" t="s">
        <v>20</v>
      </c>
      <c r="B1" s="33"/>
    </row>
    <row r="2" spans="1:2" ht="15.6" x14ac:dyDescent="0.3">
      <c r="B2" s="14"/>
    </row>
    <row r="3" spans="1:2" x14ac:dyDescent="0.25">
      <c r="A3" s="5" t="s">
        <v>21</v>
      </c>
      <c r="B3" s="14">
        <v>2026</v>
      </c>
    </row>
    <row r="4" spans="1:2" x14ac:dyDescent="0.25">
      <c r="A4" s="5" t="s">
        <v>22</v>
      </c>
      <c r="B4" s="14"/>
    </row>
    <row r="5" spans="1:2" ht="15.6" x14ac:dyDescent="0.3">
      <c r="A5" s="5" t="s">
        <v>11</v>
      </c>
      <c r="B5" s="14"/>
    </row>
    <row r="6" spans="1:2" x14ac:dyDescent="0.25">
      <c r="A6" s="5" t="s">
        <v>23</v>
      </c>
      <c r="B6" s="14"/>
    </row>
    <row r="7" spans="1:2" x14ac:dyDescent="0.25">
      <c r="A7" s="5" t="s">
        <v>5</v>
      </c>
      <c r="B7" s="14"/>
    </row>
    <row r="8" spans="1:2" x14ac:dyDescent="0.25">
      <c r="A8" s="5" t="s">
        <v>12</v>
      </c>
      <c r="B8" s="14"/>
    </row>
    <row r="9" spans="1:2" ht="15.6" x14ac:dyDescent="0.3">
      <c r="A9" s="5" t="s">
        <v>4</v>
      </c>
      <c r="B9" s="14"/>
    </row>
    <row r="10" spans="1:2" x14ac:dyDescent="0.25">
      <c r="A10" s="5" t="s">
        <v>13</v>
      </c>
      <c r="B10" s="14"/>
    </row>
    <row r="11" spans="1:2" ht="15.6" x14ac:dyDescent="0.3">
      <c r="A11" s="5" t="s">
        <v>6</v>
      </c>
      <c r="B11" s="14"/>
    </row>
    <row r="12" spans="1:2" ht="15.6" x14ac:dyDescent="0.3">
      <c r="A12" s="5" t="s">
        <v>7</v>
      </c>
      <c r="B12" s="14"/>
    </row>
    <row r="13" spans="1:2" ht="15.6" x14ac:dyDescent="0.3">
      <c r="A13" s="5" t="s">
        <v>8</v>
      </c>
      <c r="B13" s="14"/>
    </row>
    <row r="14" spans="1:2" ht="15.6" x14ac:dyDescent="0.3">
      <c r="A14" s="5" t="s">
        <v>9</v>
      </c>
      <c r="B14" s="14"/>
    </row>
    <row r="15" spans="1:2" ht="15.6" x14ac:dyDescent="0.3">
      <c r="A15" s="5" t="s">
        <v>10</v>
      </c>
      <c r="B15" s="15"/>
    </row>
    <row r="16" spans="1:2" x14ac:dyDescent="0.25">
      <c r="A16" s="5" t="s">
        <v>24</v>
      </c>
      <c r="B16" s="14"/>
    </row>
    <row r="17" spans="1:2" ht="15.6" x14ac:dyDescent="0.3">
      <c r="A17" s="5" t="s">
        <v>29</v>
      </c>
      <c r="B17" s="14"/>
    </row>
    <row r="18" spans="1:2" x14ac:dyDescent="0.25">
      <c r="A18" s="5" t="s">
        <v>25</v>
      </c>
      <c r="B18" s="16"/>
    </row>
    <row r="19" spans="1:2" x14ac:dyDescent="0.25">
      <c r="A19" s="5" t="s">
        <v>26</v>
      </c>
      <c r="B19" s="14"/>
    </row>
    <row r="20" spans="1:2" x14ac:dyDescent="0.25">
      <c r="A20" s="5" t="s">
        <v>27</v>
      </c>
      <c r="B20" s="14"/>
    </row>
    <row r="21" spans="1:2" x14ac:dyDescent="0.25">
      <c r="A21" s="5" t="s">
        <v>12</v>
      </c>
      <c r="B21" s="14"/>
    </row>
    <row r="22" spans="1:2" ht="15.6" x14ac:dyDescent="0.3">
      <c r="A22" s="5" t="s">
        <v>4</v>
      </c>
      <c r="B22" s="14"/>
    </row>
    <row r="23" spans="1:2" x14ac:dyDescent="0.25">
      <c r="A23" s="5" t="s">
        <v>13</v>
      </c>
      <c r="B23" s="14"/>
    </row>
    <row r="24" spans="1:2" x14ac:dyDescent="0.25">
      <c r="A24" s="5" t="s">
        <v>6</v>
      </c>
      <c r="B24" s="14"/>
    </row>
    <row r="25" spans="1:2" x14ac:dyDescent="0.25">
      <c r="A25" s="5" t="s">
        <v>7</v>
      </c>
      <c r="B25" s="14"/>
    </row>
    <row r="26" spans="1:2" x14ac:dyDescent="0.25">
      <c r="A26" s="5" t="s">
        <v>18</v>
      </c>
      <c r="B26" s="14"/>
    </row>
    <row r="27" spans="1:2" x14ac:dyDescent="0.25">
      <c r="A27" s="5" t="s">
        <v>10</v>
      </c>
      <c r="B27" s="15"/>
    </row>
    <row r="28" spans="1:2" x14ac:dyDescent="0.25">
      <c r="A28" s="5" t="s">
        <v>141</v>
      </c>
      <c r="B28" s="17"/>
    </row>
    <row r="29" spans="1:2" x14ac:dyDescent="0.25">
      <c r="A29" s="5" t="s">
        <v>142</v>
      </c>
      <c r="B29" s="17"/>
    </row>
    <row r="30" spans="1:2" x14ac:dyDescent="0.25">
      <c r="A30" s="5" t="s">
        <v>49</v>
      </c>
      <c r="B30" s="14"/>
    </row>
    <row r="31" spans="1:2" x14ac:dyDescent="0.25">
      <c r="A31" s="5" t="s">
        <v>50</v>
      </c>
      <c r="B31" s="14"/>
    </row>
  </sheetData>
  <sheetProtection password="F3C3" sheet="1" objects="1" scenarios="1" selectLockedCells="1"/>
  <protectedRanges>
    <protectedRange sqref="B3:B31" name="Intervalo1"/>
  </protectedRanges>
  <mergeCells count="1">
    <mergeCell ref="A1:B1"/>
  </mergeCells>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119</v>
      </c>
      <c r="B1" s="45"/>
      <c r="C1" s="45"/>
      <c r="D1" s="45"/>
      <c r="E1" s="45"/>
      <c r="F1" s="45"/>
      <c r="G1" s="45"/>
      <c r="H1" s="45"/>
      <c r="I1" s="45"/>
      <c r="J1" s="45"/>
      <c r="K1" s="45"/>
      <c r="L1" s="45"/>
      <c r="M1" s="45"/>
      <c r="N1" s="45"/>
      <c r="O1" s="45"/>
      <c r="P1" s="45"/>
      <c r="Q1" s="45"/>
      <c r="R1" s="45"/>
      <c r="S1" s="45"/>
      <c r="T1" s="45"/>
      <c r="U1" s="45"/>
      <c r="V1" s="45"/>
    </row>
    <row r="2" spans="1:22" ht="15.6" x14ac:dyDescent="0.3">
      <c r="A2" s="3"/>
      <c r="B2" s="3"/>
      <c r="C2" s="3"/>
      <c r="D2" s="3"/>
      <c r="E2" s="3"/>
      <c r="F2" s="3"/>
      <c r="G2" s="3"/>
      <c r="H2" s="3"/>
      <c r="I2" s="3"/>
      <c r="J2" s="3"/>
      <c r="K2" s="3"/>
      <c r="L2" s="3"/>
      <c r="M2" s="3"/>
      <c r="N2" s="3"/>
      <c r="O2" s="3"/>
      <c r="P2" s="3"/>
      <c r="Q2" s="3"/>
      <c r="R2" s="3"/>
      <c r="S2" s="3"/>
      <c r="T2" s="3"/>
      <c r="U2" s="3"/>
      <c r="V2" s="3"/>
    </row>
    <row r="3" spans="1:22" ht="15.6" x14ac:dyDescent="0.3">
      <c r="A3" s="3"/>
      <c r="B3" s="3"/>
      <c r="C3" s="3"/>
      <c r="D3" s="3"/>
      <c r="E3" s="3"/>
      <c r="F3" s="3"/>
      <c r="G3" s="3"/>
      <c r="H3" s="3"/>
      <c r="I3" s="3"/>
      <c r="J3" s="3"/>
      <c r="K3" s="3"/>
      <c r="L3" s="3"/>
      <c r="M3" s="3"/>
      <c r="N3" s="3"/>
      <c r="O3" s="3"/>
      <c r="P3" s="3"/>
      <c r="Q3" s="3"/>
      <c r="R3" s="3"/>
      <c r="S3" s="3"/>
      <c r="T3" s="3"/>
      <c r="U3" s="3"/>
      <c r="V3" s="3"/>
    </row>
    <row r="4" spans="1:22" ht="15.6" x14ac:dyDescent="0.3">
      <c r="A4" s="3"/>
      <c r="B4" s="3"/>
      <c r="C4" s="3"/>
      <c r="D4" s="3"/>
      <c r="E4" s="3"/>
      <c r="F4" s="3"/>
      <c r="G4" s="3"/>
      <c r="H4" s="3"/>
      <c r="I4" s="3"/>
      <c r="J4" s="3"/>
      <c r="K4" s="3"/>
      <c r="L4" s="3"/>
      <c r="M4" s="3"/>
      <c r="N4" s="3"/>
      <c r="O4" s="3"/>
      <c r="P4" s="3"/>
      <c r="Q4" s="3"/>
      <c r="R4" s="3"/>
      <c r="S4" s="3"/>
      <c r="T4" s="3"/>
      <c r="U4" s="3"/>
      <c r="V4" s="3"/>
    </row>
    <row r="5" spans="1:22" ht="15.6" x14ac:dyDescent="0.3">
      <c r="A5" s="3"/>
      <c r="B5" s="3"/>
      <c r="C5" s="3"/>
      <c r="D5" s="3"/>
      <c r="E5" s="3"/>
      <c r="F5" s="3"/>
      <c r="G5" s="3"/>
      <c r="H5" s="3"/>
      <c r="I5" s="3"/>
      <c r="J5" s="3"/>
      <c r="K5" s="3"/>
      <c r="L5" s="3"/>
      <c r="M5" s="3"/>
      <c r="N5" s="3"/>
      <c r="O5" s="3"/>
      <c r="P5" s="3"/>
      <c r="Q5" s="3"/>
      <c r="R5" s="3"/>
      <c r="S5" s="3"/>
      <c r="T5" s="3"/>
      <c r="U5" s="3"/>
      <c r="V5" s="3"/>
    </row>
    <row r="10" spans="1:22" ht="16.5" customHeight="1" x14ac:dyDescent="0.3">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120</v>
      </c>
      <c r="F12" s="43"/>
      <c r="G12" s="43"/>
      <c r="H12" s="43"/>
      <c r="I12" s="43"/>
      <c r="J12" s="43"/>
      <c r="K12" s="43"/>
      <c r="L12" s="43"/>
      <c r="M12" s="43"/>
      <c r="N12" s="43"/>
      <c r="O12" s="43"/>
      <c r="P12" s="43"/>
      <c r="Q12" s="43"/>
      <c r="R12" s="43"/>
      <c r="S12" s="43"/>
      <c r="T12" s="43"/>
      <c r="U12" s="43"/>
      <c r="V12" s="43"/>
    </row>
    <row r="13" spans="1:22" ht="15.75" customHeight="1" x14ac:dyDescent="0.25">
      <c r="A13" s="42" t="s">
        <v>121</v>
      </c>
      <c r="B13" s="42"/>
      <c r="C13" s="42"/>
      <c r="D13" s="42"/>
      <c r="E13" s="42"/>
      <c r="F13" s="42"/>
      <c r="G13" s="42"/>
      <c r="H13" s="42"/>
      <c r="I13" s="42"/>
      <c r="J13" s="42"/>
      <c r="K13" s="42"/>
      <c r="L13" s="42"/>
      <c r="M13" s="42"/>
      <c r="N13" s="42"/>
      <c r="O13" s="42"/>
      <c r="P13" s="42"/>
      <c r="Q13" s="42"/>
      <c r="R13" s="42"/>
      <c r="S13" s="42"/>
      <c r="T13" s="42"/>
      <c r="U13" s="42"/>
      <c r="V13" s="42"/>
    </row>
    <row r="14" spans="1:22" ht="15.75" customHeight="1" x14ac:dyDescent="0.3">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3">
      <c r="A15" s="289" t="s">
        <v>122</v>
      </c>
      <c r="B15" s="289"/>
      <c r="C15" s="289"/>
      <c r="D15" s="289"/>
      <c r="E15" s="290"/>
      <c r="F15" s="290"/>
      <c r="G15" s="290"/>
      <c r="H15" s="290"/>
      <c r="I15" s="290"/>
      <c r="J15" s="290"/>
      <c r="K15" s="290"/>
      <c r="L15" s="290"/>
      <c r="M15" s="290"/>
      <c r="N15" s="290"/>
      <c r="O15" s="290"/>
      <c r="P15" s="290"/>
      <c r="Q15" s="290"/>
      <c r="R15" s="290"/>
      <c r="S15" s="290"/>
      <c r="T15" s="290"/>
      <c r="U15" s="290"/>
      <c r="V15" s="290"/>
    </row>
    <row r="16" spans="1:22" ht="15.75" customHeight="1" x14ac:dyDescent="0.25">
      <c r="A16" s="289" t="s">
        <v>123</v>
      </c>
      <c r="B16" s="289"/>
      <c r="C16" s="289"/>
      <c r="D16" s="289"/>
      <c r="E16" s="291"/>
      <c r="F16" s="291"/>
      <c r="G16" s="291"/>
      <c r="H16" s="291"/>
      <c r="I16" s="291"/>
      <c r="J16" s="291"/>
      <c r="K16" s="291"/>
      <c r="L16" s="291"/>
      <c r="M16" s="291"/>
      <c r="N16" s="291"/>
      <c r="O16" s="291"/>
      <c r="P16" s="291"/>
      <c r="Q16" s="291"/>
      <c r="R16" s="291"/>
      <c r="S16" s="291"/>
      <c r="T16" s="291"/>
      <c r="U16" s="291"/>
      <c r="V16" s="291"/>
    </row>
    <row r="17" spans="1:22" ht="15.75" customHeight="1" x14ac:dyDescent="0.25">
      <c r="A17" s="289" t="s">
        <v>13</v>
      </c>
      <c r="B17" s="289"/>
      <c r="C17" s="289"/>
      <c r="D17" s="289"/>
      <c r="E17" s="291"/>
      <c r="F17" s="291"/>
      <c r="G17" s="291"/>
      <c r="H17" s="291"/>
      <c r="I17" s="291"/>
      <c r="J17" s="291"/>
      <c r="K17" s="291"/>
      <c r="L17" s="291"/>
      <c r="M17" s="291"/>
      <c r="N17" s="291"/>
      <c r="O17" s="291"/>
      <c r="P17" s="291"/>
      <c r="Q17" s="291"/>
      <c r="R17" s="291"/>
      <c r="S17" s="291"/>
      <c r="T17" s="291"/>
      <c r="U17" s="291"/>
      <c r="V17" s="291"/>
    </row>
    <row r="18" spans="1:22" ht="15.75" customHeight="1" x14ac:dyDescent="0.3">
      <c r="A18" s="289" t="s">
        <v>7</v>
      </c>
      <c r="B18" s="289"/>
      <c r="C18" s="289"/>
      <c r="D18" s="289"/>
      <c r="E18" s="291"/>
      <c r="F18" s="291"/>
      <c r="G18" s="291"/>
      <c r="H18" s="291"/>
      <c r="I18" s="291"/>
      <c r="J18" s="291"/>
      <c r="K18" s="291"/>
      <c r="L18" s="291"/>
      <c r="M18" s="291"/>
      <c r="N18" s="291"/>
      <c r="O18" s="291"/>
      <c r="P18" s="291"/>
      <c r="Q18" s="291"/>
      <c r="R18" s="291"/>
      <c r="S18" s="291"/>
      <c r="T18" s="291"/>
      <c r="U18" s="291"/>
      <c r="V18" s="291"/>
    </row>
    <row r="19" spans="1:22" ht="15.75" customHeight="1" x14ac:dyDescent="0.25">
      <c r="A19" s="289" t="s">
        <v>124</v>
      </c>
      <c r="B19" s="289"/>
      <c r="C19" s="289"/>
      <c r="D19" s="289"/>
      <c r="E19" s="291"/>
      <c r="F19" s="291"/>
      <c r="G19" s="291"/>
      <c r="H19" s="291"/>
      <c r="I19" s="291"/>
      <c r="J19" s="291"/>
      <c r="K19" s="291"/>
      <c r="L19" s="291"/>
      <c r="M19" s="291"/>
      <c r="N19" s="291"/>
      <c r="O19" s="291"/>
      <c r="P19" s="291"/>
      <c r="Q19" s="291"/>
      <c r="R19" s="291"/>
      <c r="S19" s="291"/>
      <c r="T19" s="291"/>
      <c r="U19" s="291"/>
      <c r="V19" s="291"/>
    </row>
    <row r="20" spans="1:22" ht="15.75" customHeight="1" x14ac:dyDescent="0.25">
      <c r="A20" s="289" t="s">
        <v>125</v>
      </c>
      <c r="B20" s="289"/>
      <c r="C20" s="289"/>
      <c r="D20" s="289"/>
      <c r="E20" s="291"/>
      <c r="F20" s="291"/>
      <c r="G20" s="291"/>
      <c r="H20" s="291"/>
      <c r="I20" s="291"/>
      <c r="J20" s="291"/>
      <c r="K20" s="291"/>
      <c r="L20" s="291"/>
      <c r="M20" s="291"/>
      <c r="N20" s="291"/>
      <c r="O20" s="291"/>
      <c r="P20" s="291"/>
      <c r="Q20" s="291"/>
      <c r="R20" s="291"/>
      <c r="S20" s="291"/>
      <c r="T20" s="291"/>
      <c r="U20" s="291"/>
      <c r="V20" s="291"/>
    </row>
    <row r="21" spans="1:22" ht="15.75" customHeight="1" x14ac:dyDescent="0.3">
      <c r="A21" s="13"/>
      <c r="B21" s="13"/>
      <c r="C21" s="13"/>
      <c r="D21" s="13"/>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0" t="s">
        <v>57</v>
      </c>
      <c r="B27" s="40"/>
      <c r="C27" s="40"/>
      <c r="D27" s="40"/>
      <c r="E27" s="40"/>
      <c r="F27" s="40"/>
      <c r="G27" s="40"/>
      <c r="H27" s="40"/>
      <c r="I27" s="40"/>
      <c r="J27" s="40"/>
      <c r="K27" s="40"/>
      <c r="L27" s="41">
        <f ca="1">TODAY()</f>
        <v>46107</v>
      </c>
      <c r="M27" s="41"/>
      <c r="N27" s="41"/>
      <c r="O27" s="41"/>
      <c r="P27" s="41"/>
      <c r="Q27" s="41"/>
      <c r="R27" s="41"/>
      <c r="S27" s="41"/>
      <c r="T27" s="41"/>
      <c r="U27" s="41"/>
      <c r="V27" s="41"/>
    </row>
    <row r="33" spans="1:22" x14ac:dyDescent="0.25">
      <c r="A33" s="34">
        <f>(Entrada!B16)</f>
        <v>0</v>
      </c>
      <c r="B33" s="34"/>
      <c r="C33" s="34"/>
      <c r="D33" s="34"/>
      <c r="E33" s="34"/>
      <c r="F33" s="34"/>
      <c r="G33" s="34"/>
      <c r="H33" s="34"/>
      <c r="I33" s="34"/>
      <c r="J33" s="34"/>
      <c r="K33" s="34"/>
      <c r="L33" s="34"/>
      <c r="M33" s="34"/>
      <c r="N33" s="34"/>
      <c r="O33" s="34"/>
      <c r="P33" s="34"/>
      <c r="Q33" s="34"/>
      <c r="R33" s="34"/>
      <c r="S33" s="34"/>
      <c r="T33" s="34"/>
      <c r="U33" s="34"/>
      <c r="V33" s="34"/>
    </row>
    <row r="34" spans="1:22" x14ac:dyDescent="0.25">
      <c r="A34" s="34" t="str">
        <f>CONCATENATE(Entrada!B17," do(a) ",Entrada!B4)</f>
        <v xml:space="preserve"> do(a) </v>
      </c>
      <c r="B34" s="34"/>
      <c r="C34" s="34"/>
      <c r="D34" s="34"/>
      <c r="E34" s="34"/>
      <c r="F34" s="34"/>
      <c r="G34" s="34"/>
      <c r="H34" s="34"/>
      <c r="I34" s="34"/>
      <c r="J34" s="34"/>
      <c r="K34" s="34"/>
      <c r="L34" s="34"/>
      <c r="M34" s="34"/>
      <c r="N34" s="34"/>
      <c r="O34" s="34"/>
      <c r="P34" s="34"/>
      <c r="Q34" s="34"/>
      <c r="R34" s="34"/>
      <c r="S34" s="34"/>
      <c r="T34" s="34"/>
      <c r="U34" s="34"/>
      <c r="V34" s="34"/>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93" t="s">
        <v>126</v>
      </c>
      <c r="B1" s="293"/>
      <c r="C1" s="293"/>
      <c r="D1" s="293"/>
      <c r="E1" s="293"/>
      <c r="F1" s="293"/>
      <c r="G1" s="293"/>
      <c r="H1" s="293"/>
      <c r="I1" s="293"/>
      <c r="J1" s="293"/>
      <c r="K1" s="293"/>
      <c r="L1" s="293"/>
      <c r="M1" s="293"/>
      <c r="N1" s="293"/>
      <c r="O1" s="293"/>
      <c r="P1" s="293"/>
      <c r="Q1" s="293"/>
      <c r="R1" s="293"/>
      <c r="S1" s="293"/>
      <c r="T1" s="293"/>
      <c r="U1" s="293"/>
      <c r="V1" s="293"/>
    </row>
    <row r="2" spans="1:22" ht="15.6" x14ac:dyDescent="0.3">
      <c r="A2" s="3"/>
      <c r="B2" s="3"/>
      <c r="C2" s="3"/>
      <c r="D2" s="3"/>
      <c r="E2" s="3"/>
      <c r="F2" s="3"/>
      <c r="G2" s="3"/>
      <c r="H2" s="3"/>
      <c r="I2" s="3"/>
      <c r="J2" s="3"/>
      <c r="K2" s="3"/>
      <c r="L2" s="3"/>
      <c r="M2" s="3"/>
      <c r="N2" s="3"/>
      <c r="O2" s="3"/>
      <c r="P2" s="3"/>
      <c r="Q2" s="3"/>
      <c r="R2" s="3"/>
      <c r="S2" s="3"/>
      <c r="T2" s="3"/>
      <c r="U2" s="3"/>
      <c r="V2" s="3"/>
    </row>
    <row r="3" spans="1:22" ht="15.6" x14ac:dyDescent="0.3">
      <c r="A3" s="3"/>
      <c r="B3" s="3"/>
      <c r="C3" s="3"/>
      <c r="D3" s="3"/>
      <c r="E3" s="3"/>
      <c r="F3" s="3"/>
      <c r="G3" s="3"/>
      <c r="H3" s="3"/>
      <c r="I3" s="3"/>
      <c r="J3" s="3"/>
      <c r="K3" s="3"/>
      <c r="L3" s="3"/>
      <c r="M3" s="3"/>
      <c r="N3" s="3"/>
      <c r="O3" s="3"/>
      <c r="P3" s="3"/>
      <c r="Q3" s="3"/>
      <c r="R3" s="3"/>
      <c r="S3" s="3"/>
      <c r="T3" s="3"/>
      <c r="U3" s="3"/>
      <c r="V3" s="3"/>
    </row>
    <row r="4" spans="1:22" ht="15.6" x14ac:dyDescent="0.3">
      <c r="A4" s="3"/>
      <c r="B4" s="3"/>
      <c r="C4" s="3"/>
      <c r="D4" s="3"/>
      <c r="E4" s="3"/>
      <c r="F4" s="3"/>
      <c r="G4" s="3"/>
      <c r="H4" s="3"/>
      <c r="I4" s="3"/>
      <c r="J4" s="3"/>
      <c r="K4" s="3"/>
      <c r="L4" s="3"/>
      <c r="M4" s="3"/>
      <c r="N4" s="3"/>
      <c r="O4" s="3"/>
      <c r="P4" s="3"/>
      <c r="Q4" s="3"/>
      <c r="R4" s="3"/>
      <c r="S4" s="3"/>
      <c r="T4" s="3"/>
      <c r="U4" s="3"/>
      <c r="V4" s="3"/>
    </row>
    <row r="5" spans="1:22" ht="15.6" x14ac:dyDescent="0.3">
      <c r="A5" s="3"/>
      <c r="B5" s="3"/>
      <c r="C5" s="3"/>
      <c r="D5" s="3"/>
      <c r="E5" s="3"/>
      <c r="F5" s="3"/>
      <c r="G5" s="3"/>
      <c r="H5" s="3"/>
      <c r="I5" s="3"/>
      <c r="J5" s="3"/>
      <c r="K5" s="3"/>
      <c r="L5" s="3"/>
      <c r="M5" s="3"/>
      <c r="N5" s="3"/>
      <c r="O5" s="3"/>
      <c r="P5" s="3"/>
      <c r="Q5" s="3"/>
      <c r="R5" s="3"/>
      <c r="S5" s="3"/>
      <c r="T5" s="3"/>
      <c r="U5" s="3"/>
      <c r="V5" s="3"/>
    </row>
    <row r="10" spans="1:22" ht="16.5" customHeight="1" x14ac:dyDescent="0.3">
      <c r="D10" s="1" t="s">
        <v>28</v>
      </c>
      <c r="E10" s="45">
        <f>(Entrada!B16)</f>
        <v>0</v>
      </c>
      <c r="F10" s="45"/>
      <c r="G10" s="45"/>
      <c r="H10" s="45"/>
      <c r="I10" s="45"/>
      <c r="J10" s="45"/>
      <c r="K10" s="45"/>
      <c r="L10" s="45"/>
      <c r="M10" s="45"/>
      <c r="N10" s="45"/>
      <c r="O10" s="45"/>
      <c r="P10" s="45"/>
      <c r="Q10" s="45"/>
      <c r="R10" s="45"/>
      <c r="S10" s="35" t="str">
        <f>CONCATENATE(", ",Entrada!B17," do(a)")</f>
        <v>,  do(a)</v>
      </c>
      <c r="T10" s="35"/>
      <c r="U10" s="35"/>
      <c r="V10" s="35"/>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3">
      <c r="A12" s="96">
        <f>(Entrada!B18)</f>
        <v>0</v>
      </c>
      <c r="B12" s="96"/>
      <c r="C12" s="96"/>
      <c r="D12" s="96"/>
      <c r="E12" s="43" t="s">
        <v>127</v>
      </c>
      <c r="F12" s="43"/>
      <c r="G12" s="43"/>
      <c r="H12" s="43"/>
      <c r="I12" s="43"/>
      <c r="J12" s="43"/>
      <c r="K12" s="43"/>
      <c r="L12" s="43"/>
      <c r="M12" s="43"/>
      <c r="N12" s="43"/>
      <c r="O12" s="43"/>
      <c r="P12" s="43"/>
      <c r="Q12" s="43"/>
      <c r="R12" s="43"/>
      <c r="S12" s="43"/>
      <c r="T12" s="43"/>
      <c r="U12" s="43"/>
      <c r="V12" s="43"/>
    </row>
    <row r="13" spans="1:22" ht="33.75" customHeight="1" x14ac:dyDescent="0.25">
      <c r="A13" s="292" t="s">
        <v>128</v>
      </c>
      <c r="B13" s="292"/>
      <c r="C13" s="292"/>
      <c r="D13" s="292"/>
      <c r="E13" s="292"/>
      <c r="F13" s="292"/>
      <c r="G13" s="292"/>
      <c r="H13" s="292"/>
      <c r="I13" s="292"/>
      <c r="J13" s="292"/>
      <c r="K13" s="292"/>
      <c r="L13" s="292"/>
      <c r="M13" s="292"/>
      <c r="N13" s="292"/>
      <c r="O13" s="292"/>
      <c r="P13" s="292"/>
      <c r="Q13" s="292"/>
      <c r="R13" s="292"/>
      <c r="S13" s="292"/>
      <c r="T13" s="292"/>
      <c r="U13" s="292"/>
      <c r="V13" s="292"/>
    </row>
    <row r="14" spans="1:22" ht="15.75" customHeight="1" x14ac:dyDescent="0.3">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3" t="s">
        <v>129</v>
      </c>
      <c r="E15" s="43"/>
      <c r="F15" s="43"/>
      <c r="G15" s="43"/>
      <c r="H15" s="43"/>
      <c r="I15" s="43"/>
      <c r="J15" s="43"/>
      <c r="K15" s="43"/>
      <c r="L15" s="43"/>
      <c r="M15" s="43"/>
      <c r="N15" s="43"/>
      <c r="O15" s="43"/>
      <c r="P15" s="43"/>
      <c r="Q15" s="43"/>
      <c r="R15" s="43"/>
      <c r="S15" s="43"/>
      <c r="T15" s="43"/>
      <c r="U15" s="43"/>
      <c r="V15" s="43"/>
    </row>
    <row r="16" spans="1:22" ht="63" customHeight="1" x14ac:dyDescent="0.25">
      <c r="A16" s="292" t="s">
        <v>130</v>
      </c>
      <c r="B16" s="292"/>
      <c r="C16" s="292"/>
      <c r="D16" s="292"/>
      <c r="E16" s="292"/>
      <c r="F16" s="292"/>
      <c r="G16" s="292"/>
      <c r="H16" s="292"/>
      <c r="I16" s="292"/>
      <c r="J16" s="292"/>
      <c r="K16" s="292"/>
      <c r="L16" s="292"/>
      <c r="M16" s="292"/>
      <c r="N16" s="292"/>
      <c r="O16" s="292"/>
      <c r="P16" s="292"/>
      <c r="Q16" s="292"/>
      <c r="R16" s="292"/>
      <c r="S16" s="292"/>
      <c r="T16" s="292"/>
      <c r="U16" s="292"/>
      <c r="V16" s="292"/>
    </row>
    <row r="17" spans="1:22" ht="15.75" customHeight="1" x14ac:dyDescent="0.3">
      <c r="A17" s="13"/>
      <c r="B17" s="13"/>
      <c r="C17" s="13"/>
      <c r="D17" s="13"/>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0" t="s">
        <v>57</v>
      </c>
      <c r="B23" s="40"/>
      <c r="C23" s="40"/>
      <c r="D23" s="40"/>
      <c r="E23" s="40"/>
      <c r="F23" s="40"/>
      <c r="G23" s="40"/>
      <c r="H23" s="40"/>
      <c r="I23" s="40"/>
      <c r="J23" s="40"/>
      <c r="K23" s="40"/>
      <c r="L23" s="41">
        <f ca="1">TODAY()</f>
        <v>46107</v>
      </c>
      <c r="M23" s="41"/>
      <c r="N23" s="41"/>
      <c r="O23" s="41"/>
      <c r="P23" s="41"/>
      <c r="Q23" s="41"/>
      <c r="R23" s="41"/>
      <c r="S23" s="41"/>
      <c r="T23" s="41"/>
      <c r="U23" s="41"/>
      <c r="V23" s="41"/>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20" sqref="A20:V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6" t="s">
        <v>64</v>
      </c>
      <c r="B1" s="36"/>
      <c r="C1" s="36"/>
      <c r="D1" s="46"/>
      <c r="E1" s="46"/>
      <c r="F1" s="46"/>
      <c r="G1" s="46"/>
      <c r="H1" s="46"/>
      <c r="I1" s="46"/>
      <c r="J1" s="46"/>
      <c r="K1" s="46"/>
      <c r="L1" s="46"/>
      <c r="M1" s="46"/>
      <c r="N1" s="46"/>
      <c r="O1" s="46"/>
      <c r="P1" s="46"/>
      <c r="Q1" s="46"/>
      <c r="R1" s="46"/>
      <c r="S1" s="46"/>
      <c r="T1" s="46"/>
      <c r="U1" s="46"/>
      <c r="V1" s="46"/>
    </row>
    <row r="2" spans="1:22" x14ac:dyDescent="0.25">
      <c r="A2" s="34" t="s">
        <v>65</v>
      </c>
      <c r="B2" s="34"/>
      <c r="C2" s="47" t="s">
        <v>76</v>
      </c>
      <c r="D2" s="47"/>
      <c r="E2" s="47"/>
      <c r="F2" s="47"/>
      <c r="G2" s="47"/>
      <c r="H2" s="47"/>
      <c r="I2" s="47"/>
      <c r="J2" s="47"/>
      <c r="K2" s="47"/>
      <c r="L2" s="47"/>
      <c r="M2" s="47"/>
      <c r="N2" s="47"/>
      <c r="O2" s="47"/>
      <c r="P2" s="47"/>
      <c r="Q2" s="47"/>
      <c r="R2" s="47"/>
      <c r="S2" s="47"/>
      <c r="T2" s="47"/>
      <c r="U2" s="47"/>
      <c r="V2" s="47"/>
    </row>
    <row r="3" spans="1:22" ht="15.6" x14ac:dyDescent="0.3">
      <c r="A3" s="2"/>
      <c r="B3" s="2"/>
      <c r="C3" s="18"/>
      <c r="D3" s="18"/>
      <c r="E3" s="18"/>
      <c r="F3" s="18"/>
      <c r="G3" s="18"/>
      <c r="H3" s="18"/>
      <c r="I3" s="18"/>
      <c r="J3" s="18"/>
      <c r="K3" s="18"/>
      <c r="L3" s="18"/>
      <c r="M3" s="18"/>
      <c r="N3" s="18"/>
      <c r="O3" s="18"/>
      <c r="P3" s="18"/>
      <c r="Q3" s="18"/>
      <c r="R3" s="18"/>
      <c r="S3" s="18"/>
      <c r="T3" s="18"/>
      <c r="U3" s="18"/>
      <c r="V3" s="18"/>
    </row>
    <row r="4" spans="1:22" ht="15.6" x14ac:dyDescent="0.3">
      <c r="A4" s="2"/>
      <c r="B4" s="2"/>
      <c r="C4" s="18"/>
      <c r="D4" s="18"/>
      <c r="E4" s="18"/>
      <c r="F4" s="18"/>
      <c r="G4" s="18"/>
      <c r="H4" s="18"/>
      <c r="I4" s="18"/>
      <c r="J4" s="18"/>
      <c r="K4" s="18"/>
      <c r="L4" s="18"/>
      <c r="M4" s="18"/>
      <c r="N4" s="18"/>
      <c r="O4" s="18"/>
      <c r="P4" s="18"/>
      <c r="Q4" s="18"/>
      <c r="R4" s="18"/>
      <c r="S4" s="18"/>
      <c r="T4" s="18"/>
      <c r="U4" s="18"/>
      <c r="V4" s="18"/>
    </row>
    <row r="5" spans="1:22" ht="15.6" x14ac:dyDescent="0.3">
      <c r="A5" s="2"/>
      <c r="B5" s="2"/>
      <c r="C5" s="18"/>
      <c r="D5" s="18"/>
      <c r="E5" s="18"/>
      <c r="F5" s="18"/>
      <c r="G5" s="18"/>
      <c r="H5" s="18"/>
      <c r="I5" s="18"/>
      <c r="J5" s="18"/>
      <c r="K5" s="18"/>
      <c r="L5" s="18"/>
      <c r="M5" s="18"/>
      <c r="N5" s="18"/>
      <c r="O5" s="18"/>
      <c r="P5" s="18"/>
      <c r="Q5" s="18"/>
      <c r="R5" s="18"/>
      <c r="S5" s="18"/>
      <c r="T5" s="18"/>
      <c r="U5" s="18"/>
      <c r="V5" s="18"/>
    </row>
    <row r="9" spans="1:22" ht="15.75" customHeight="1" x14ac:dyDescent="0.3">
      <c r="D9" s="1" t="s">
        <v>66</v>
      </c>
      <c r="E9" s="48" t="str">
        <f>CONCATENATE(Entrada!B4,",")</f>
        <v>,</v>
      </c>
      <c r="F9" s="48"/>
      <c r="G9" s="48"/>
      <c r="H9" s="48"/>
      <c r="I9" s="48"/>
      <c r="J9" s="48"/>
      <c r="K9" s="48"/>
      <c r="L9" s="48"/>
      <c r="M9" s="48"/>
      <c r="N9" s="48"/>
      <c r="O9" s="48"/>
      <c r="P9" s="48"/>
      <c r="Q9" s="48"/>
      <c r="R9" s="48"/>
      <c r="S9" s="48"/>
      <c r="T9" s="36" t="s">
        <v>68</v>
      </c>
      <c r="U9" s="36"/>
      <c r="V9" s="36"/>
    </row>
    <row r="10" spans="1:22" ht="15.75" customHeight="1" x14ac:dyDescent="0.25">
      <c r="A10" s="35" t="s">
        <v>69</v>
      </c>
      <c r="B10" s="35"/>
      <c r="C10" s="35"/>
      <c r="D10" s="35"/>
      <c r="E10" s="45">
        <f>(Entrada!B5)</f>
        <v>0</v>
      </c>
      <c r="F10" s="45"/>
      <c r="G10" s="45"/>
      <c r="H10" s="45"/>
      <c r="I10" s="45"/>
      <c r="J10" s="34" t="s">
        <v>67</v>
      </c>
      <c r="K10" s="34"/>
      <c r="L10" s="34"/>
      <c r="M10" s="35" t="str">
        <f>CONCATENATE(Entrada!B7,", ",Entrada!B8)</f>
        <v xml:space="preserve">, </v>
      </c>
      <c r="N10" s="35"/>
      <c r="O10" s="35"/>
      <c r="P10" s="35"/>
      <c r="Q10" s="35"/>
      <c r="R10" s="35"/>
      <c r="S10" s="35"/>
      <c r="T10" s="35"/>
      <c r="U10" s="35"/>
      <c r="V10" s="35"/>
    </row>
    <row r="11" spans="1:22" ht="16.5" customHeight="1" x14ac:dyDescent="0.25">
      <c r="A11" s="42" t="s">
        <v>70</v>
      </c>
      <c r="B11" s="42"/>
      <c r="C11" s="42">
        <f>Entrada!B9</f>
        <v>0</v>
      </c>
      <c r="D11" s="42"/>
      <c r="E11" s="42"/>
      <c r="F11" s="42"/>
      <c r="G11" s="42"/>
      <c r="H11" s="42"/>
      <c r="I11" s="42"/>
      <c r="J11" s="43" t="s">
        <v>71</v>
      </c>
      <c r="K11" s="43"/>
      <c r="L11" s="43"/>
      <c r="M11" s="43"/>
      <c r="N11" s="43" t="str">
        <f>CONCATENATE(Entrada!B10,",")</f>
        <v>,</v>
      </c>
      <c r="O11" s="43"/>
      <c r="P11" s="43"/>
      <c r="Q11" s="43"/>
      <c r="R11" s="43"/>
      <c r="S11" s="43"/>
      <c r="T11" s="43"/>
      <c r="U11" s="43"/>
      <c r="V11" s="43"/>
    </row>
    <row r="12" spans="1:22" ht="16.5" customHeight="1" x14ac:dyDescent="0.3">
      <c r="A12" s="43" t="s">
        <v>72</v>
      </c>
      <c r="B12" s="43"/>
      <c r="C12" s="43"/>
      <c r="D12" s="43"/>
      <c r="E12" s="43"/>
      <c r="F12" s="43"/>
      <c r="G12" s="43"/>
      <c r="H12" s="35" t="str">
        <f>CONCATENATE(Entrada!B16,", ")</f>
        <v xml:space="preserve">, </v>
      </c>
      <c r="I12" s="35"/>
      <c r="J12" s="35"/>
      <c r="K12" s="35"/>
      <c r="L12" s="35"/>
      <c r="M12" s="35"/>
      <c r="N12" s="35"/>
      <c r="O12" s="35"/>
      <c r="P12" s="35"/>
      <c r="Q12" s="35"/>
      <c r="R12" s="35"/>
      <c r="S12" s="35"/>
      <c r="T12" s="35"/>
      <c r="U12" s="35"/>
      <c r="V12" s="35"/>
    </row>
    <row r="13" spans="1:22" ht="16.5" customHeight="1" x14ac:dyDescent="0.25">
      <c r="A13" s="42" t="str">
        <f>CONCATENATE(Entrada!B17,",")</f>
        <v>,</v>
      </c>
      <c r="B13" s="42"/>
      <c r="C13" s="42"/>
      <c r="D13" s="43" t="s">
        <v>73</v>
      </c>
      <c r="E13" s="43"/>
      <c r="F13" s="43"/>
      <c r="G13" s="43"/>
      <c r="H13" s="43"/>
      <c r="I13" s="43"/>
      <c r="J13" s="44">
        <f>(Entrada!B18)</f>
        <v>0</v>
      </c>
      <c r="K13" s="44"/>
      <c r="L13" s="44"/>
      <c r="M13" s="44"/>
      <c r="N13" s="43" t="s">
        <v>74</v>
      </c>
      <c r="O13" s="43"/>
      <c r="P13" s="43"/>
      <c r="Q13" s="43"/>
      <c r="R13" s="43"/>
      <c r="S13" s="43"/>
      <c r="T13" s="43"/>
      <c r="U13" s="43"/>
      <c r="V13" s="43"/>
    </row>
    <row r="14" spans="1:22" x14ac:dyDescent="0.25">
      <c r="A14" s="36">
        <f>(Entrada!B19)</f>
        <v>0</v>
      </c>
      <c r="B14" s="36"/>
      <c r="C14" s="36"/>
      <c r="D14" s="36"/>
      <c r="E14" s="36"/>
      <c r="F14" s="35" t="s">
        <v>75</v>
      </c>
      <c r="G14" s="35"/>
      <c r="H14" s="35" t="str">
        <f>CONCATENATE(Entrada!B20,", ",Entrada!B21)</f>
        <v xml:space="preserve">, </v>
      </c>
      <c r="I14" s="35"/>
      <c r="J14" s="35"/>
      <c r="K14" s="35"/>
      <c r="L14" s="35"/>
      <c r="M14" s="35"/>
      <c r="N14" s="35"/>
      <c r="O14" s="35"/>
      <c r="P14" s="35"/>
      <c r="Q14" s="35"/>
      <c r="R14" s="35"/>
      <c r="S14" s="35"/>
      <c r="T14" s="35"/>
      <c r="U14" s="35"/>
      <c r="V14" s="35"/>
    </row>
    <row r="15" spans="1:22" x14ac:dyDescent="0.25">
      <c r="A15" s="36" t="s">
        <v>70</v>
      </c>
      <c r="B15" s="36"/>
      <c r="C15" s="42">
        <f>Entrada!B22</f>
        <v>0</v>
      </c>
      <c r="D15" s="42"/>
      <c r="E15" s="42"/>
      <c r="F15" s="42"/>
      <c r="G15" s="42"/>
      <c r="H15" s="42"/>
      <c r="I15" s="42"/>
      <c r="J15" s="43" t="s">
        <v>71</v>
      </c>
      <c r="K15" s="43"/>
      <c r="L15" s="43"/>
      <c r="M15" s="43"/>
      <c r="N15" s="43" t="str">
        <f>CONCATENATE(Entrada!B23,",")</f>
        <v>,</v>
      </c>
      <c r="O15" s="43"/>
      <c r="P15" s="43"/>
      <c r="Q15" s="43"/>
      <c r="R15" s="43"/>
      <c r="S15" s="43"/>
      <c r="T15" s="43"/>
      <c r="U15" s="43"/>
      <c r="V15" s="43"/>
    </row>
    <row r="16" spans="1:22" x14ac:dyDescent="0.25">
      <c r="A16" s="35" t="s">
        <v>77</v>
      </c>
      <c r="B16" s="35"/>
      <c r="C16" s="35"/>
      <c r="D16" s="35"/>
      <c r="E16" s="35"/>
      <c r="F16" s="35"/>
      <c r="G16" s="35"/>
      <c r="H16" s="35"/>
      <c r="I16" s="35"/>
      <c r="J16" s="35"/>
      <c r="K16" s="35"/>
      <c r="L16" s="35"/>
      <c r="M16" s="35"/>
      <c r="N16" s="35"/>
      <c r="O16" s="35"/>
      <c r="P16" s="35"/>
      <c r="Q16" s="35"/>
      <c r="R16" s="35"/>
      <c r="S16" s="35"/>
      <c r="T16" s="35"/>
      <c r="U16" s="35"/>
      <c r="V16" s="35"/>
    </row>
    <row r="17" spans="1:22" x14ac:dyDescent="0.25">
      <c r="A17" s="36" t="s">
        <v>78</v>
      </c>
      <c r="B17" s="36"/>
      <c r="C17" s="36"/>
      <c r="D17" s="36"/>
      <c r="E17" s="37">
        <f>Anexo_X_Plano_Trabalho!$A$29</f>
        <v>0</v>
      </c>
      <c r="F17" s="37"/>
      <c r="G17" s="37"/>
      <c r="H17" s="37"/>
      <c r="I17" s="37"/>
      <c r="J17" s="37"/>
      <c r="K17" s="37"/>
      <c r="L17" s="37"/>
      <c r="M17" s="37"/>
      <c r="N17" s="37"/>
      <c r="O17" s="37"/>
      <c r="P17" s="37"/>
      <c r="Q17" s="37"/>
      <c r="R17" s="37"/>
      <c r="S17" s="37"/>
      <c r="T17" s="37"/>
      <c r="U17" s="37"/>
      <c r="V17" s="37"/>
    </row>
    <row r="18" spans="1:22" ht="123" customHeight="1" x14ac:dyDescent="0.25">
      <c r="E18" s="37"/>
      <c r="F18" s="37"/>
      <c r="G18" s="37"/>
      <c r="H18" s="37"/>
      <c r="I18" s="37"/>
      <c r="J18" s="37"/>
      <c r="K18" s="37"/>
      <c r="L18" s="37"/>
      <c r="M18" s="37"/>
      <c r="N18" s="37"/>
      <c r="O18" s="37"/>
      <c r="P18" s="37"/>
      <c r="Q18" s="37"/>
      <c r="R18" s="37"/>
      <c r="S18" s="37"/>
      <c r="T18" s="37"/>
      <c r="U18" s="37"/>
      <c r="V18" s="37"/>
    </row>
    <row r="19" spans="1:22" ht="15.6" x14ac:dyDescent="0.3">
      <c r="A19" s="34" t="s">
        <v>79</v>
      </c>
      <c r="B19" s="34"/>
      <c r="C19" s="34"/>
      <c r="D19" s="34"/>
      <c r="E19" s="34"/>
      <c r="F19" s="34"/>
    </row>
    <row r="20" spans="1:22" s="23" customFormat="1" ht="385.15" customHeight="1" x14ac:dyDescent="0.25">
      <c r="A20" s="38"/>
      <c r="B20" s="39"/>
      <c r="C20" s="39"/>
      <c r="D20" s="39"/>
      <c r="E20" s="39"/>
      <c r="F20" s="39"/>
      <c r="G20" s="39"/>
      <c r="H20" s="39"/>
      <c r="I20" s="39"/>
      <c r="J20" s="39"/>
      <c r="K20" s="39"/>
      <c r="L20" s="39"/>
      <c r="M20" s="39"/>
      <c r="N20" s="39"/>
      <c r="O20" s="39"/>
      <c r="P20" s="39"/>
      <c r="Q20" s="39"/>
      <c r="R20" s="39"/>
      <c r="S20" s="39"/>
      <c r="T20" s="39"/>
      <c r="U20" s="39"/>
      <c r="V20" s="39"/>
    </row>
    <row r="21" spans="1:22" ht="15" customHeight="1" x14ac:dyDescent="0.25">
      <c r="A21" s="20"/>
      <c r="B21" s="20"/>
      <c r="C21" s="20"/>
      <c r="D21" s="20"/>
      <c r="E21" s="20"/>
      <c r="F21" s="20"/>
      <c r="G21" s="20"/>
      <c r="H21" s="20"/>
      <c r="I21" s="20"/>
      <c r="J21" s="20"/>
      <c r="K21" s="20"/>
      <c r="L21" s="20"/>
      <c r="M21" s="20"/>
      <c r="N21" s="20"/>
      <c r="O21" s="20"/>
      <c r="P21" s="20"/>
      <c r="Q21" s="20"/>
      <c r="R21" s="20"/>
      <c r="S21" s="20"/>
      <c r="T21" s="20"/>
      <c r="U21" s="20"/>
      <c r="V21" s="20"/>
    </row>
    <row r="22" spans="1:22" ht="15.75" customHeight="1" x14ac:dyDescent="0.25">
      <c r="A22" s="20"/>
      <c r="B22" s="20"/>
      <c r="C22" s="20"/>
      <c r="D22" s="20"/>
      <c r="E22" s="20"/>
      <c r="F22" s="20"/>
      <c r="G22" s="20"/>
      <c r="H22" s="20"/>
      <c r="I22" s="20"/>
      <c r="J22" s="20"/>
      <c r="K22" s="20"/>
      <c r="L22" s="20"/>
      <c r="M22" s="20"/>
      <c r="N22" s="20"/>
      <c r="O22" s="20"/>
      <c r="P22" s="20"/>
      <c r="Q22" s="20"/>
      <c r="R22" s="20"/>
      <c r="S22" s="20"/>
      <c r="T22" s="20"/>
      <c r="U22" s="20"/>
      <c r="V22" s="20"/>
    </row>
    <row r="25" spans="1:22" x14ac:dyDescent="0.25">
      <c r="A25" s="40" t="s">
        <v>57</v>
      </c>
      <c r="B25" s="40"/>
      <c r="C25" s="40"/>
      <c r="D25" s="40"/>
      <c r="E25" s="40"/>
      <c r="F25" s="40"/>
      <c r="G25" s="40"/>
      <c r="H25" s="40"/>
      <c r="I25" s="40"/>
      <c r="J25" s="40"/>
      <c r="K25" s="40"/>
      <c r="L25" s="41">
        <f ca="1">TODAY()</f>
        <v>46107</v>
      </c>
      <c r="M25" s="41"/>
      <c r="N25" s="41"/>
      <c r="O25" s="41"/>
      <c r="P25" s="41"/>
      <c r="Q25" s="41"/>
      <c r="R25" s="41"/>
      <c r="S25" s="41"/>
      <c r="T25" s="41"/>
      <c r="U25" s="41"/>
      <c r="V25" s="41"/>
    </row>
    <row r="31" spans="1:22" x14ac:dyDescent="0.25">
      <c r="A31" s="34">
        <f>(Entrada!B16)</f>
        <v>0</v>
      </c>
      <c r="B31" s="34"/>
      <c r="C31" s="34"/>
      <c r="D31" s="34"/>
      <c r="E31" s="34"/>
      <c r="F31" s="34"/>
      <c r="G31" s="34"/>
      <c r="H31" s="34"/>
      <c r="I31" s="34"/>
      <c r="J31" s="34"/>
      <c r="K31" s="34"/>
      <c r="L31" s="34"/>
      <c r="M31" s="34"/>
      <c r="N31" s="34"/>
      <c r="O31" s="34"/>
      <c r="P31" s="34"/>
      <c r="Q31" s="34"/>
      <c r="R31" s="34"/>
      <c r="S31" s="34"/>
      <c r="T31" s="34"/>
      <c r="U31" s="34"/>
      <c r="V31" s="34"/>
    </row>
    <row r="32" spans="1:22" x14ac:dyDescent="0.25">
      <c r="A32" s="34" t="str">
        <f>CONCATENATE(Entrada!B17," do(a) ",Entrada!B4)</f>
        <v xml:space="preserve"> do(a) </v>
      </c>
      <c r="B32" s="34"/>
      <c r="C32" s="34"/>
      <c r="D32" s="34"/>
      <c r="E32" s="34"/>
      <c r="F32" s="34"/>
      <c r="G32" s="34"/>
      <c r="H32" s="34"/>
      <c r="I32" s="34"/>
      <c r="J32" s="34"/>
      <c r="K32" s="34"/>
      <c r="L32" s="34"/>
      <c r="M32" s="34"/>
      <c r="N32" s="34"/>
      <c r="O32" s="34"/>
      <c r="P32" s="34"/>
      <c r="Q32" s="34"/>
      <c r="R32" s="34"/>
      <c r="S32" s="34"/>
      <c r="T32" s="34"/>
      <c r="U32" s="34"/>
      <c r="V32" s="34"/>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149999999999999" thickBot="1" x14ac:dyDescent="0.35"/>
    <row r="3" spans="1:22" ht="16.5" thickBot="1" x14ac:dyDescent="0.3">
      <c r="A3" s="83" t="s">
        <v>0</v>
      </c>
      <c r="B3" s="84"/>
      <c r="C3" s="84"/>
      <c r="D3" s="84"/>
      <c r="E3" s="84"/>
      <c r="F3" s="84"/>
      <c r="G3" s="84"/>
      <c r="H3" s="84"/>
      <c r="I3" s="84"/>
      <c r="J3" s="84"/>
      <c r="K3" s="84"/>
      <c r="L3" s="85">
        <f>(Entrada!B3)</f>
        <v>2026</v>
      </c>
      <c r="M3" s="85"/>
      <c r="N3" s="85"/>
      <c r="O3" s="85"/>
      <c r="P3" s="85"/>
      <c r="Q3" s="85"/>
      <c r="R3" s="85"/>
      <c r="S3" s="85"/>
      <c r="T3" s="85"/>
      <c r="U3" s="85"/>
      <c r="V3" s="86"/>
    </row>
    <row r="4" spans="1:22" x14ac:dyDescent="0.25">
      <c r="A4" s="80" t="s">
        <v>1</v>
      </c>
      <c r="B4" s="81"/>
      <c r="C4" s="81"/>
      <c r="D4" s="81"/>
      <c r="E4" s="81"/>
      <c r="F4" s="81"/>
      <c r="G4" s="81"/>
      <c r="H4" s="81"/>
      <c r="I4" s="81"/>
      <c r="J4" s="81"/>
      <c r="K4" s="81"/>
      <c r="L4" s="81"/>
      <c r="M4" s="81"/>
      <c r="N4" s="81"/>
      <c r="O4" s="81"/>
      <c r="P4" s="81"/>
      <c r="Q4" s="81"/>
      <c r="R4" s="81"/>
      <c r="S4" s="81"/>
      <c r="T4" s="81"/>
      <c r="U4" s="81"/>
      <c r="V4" s="82"/>
    </row>
    <row r="5" spans="1:22" x14ac:dyDescent="0.25">
      <c r="A5" s="59" t="s">
        <v>2</v>
      </c>
      <c r="B5" s="60"/>
      <c r="C5" s="60"/>
      <c r="D5" s="60"/>
      <c r="E5" s="60"/>
      <c r="F5" s="60"/>
      <c r="G5" s="60"/>
      <c r="H5" s="60"/>
      <c r="I5" s="60"/>
      <c r="J5" s="60"/>
      <c r="K5" s="60"/>
      <c r="L5" s="60"/>
      <c r="M5" s="60"/>
      <c r="N5" s="60"/>
      <c r="O5" s="60"/>
      <c r="P5" s="60"/>
      <c r="Q5" s="60"/>
      <c r="R5" s="60"/>
      <c r="S5" s="60"/>
      <c r="T5" s="60"/>
      <c r="U5" s="60"/>
      <c r="V5" s="62"/>
    </row>
    <row r="6" spans="1:22" ht="15.6" x14ac:dyDescent="0.3">
      <c r="A6" s="57">
        <f>(Entrada!B4)</f>
        <v>0</v>
      </c>
      <c r="B6" s="58"/>
      <c r="C6" s="58"/>
      <c r="D6" s="58"/>
      <c r="E6" s="58"/>
      <c r="F6" s="58"/>
      <c r="G6" s="58"/>
      <c r="H6" s="58"/>
      <c r="I6" s="58"/>
      <c r="J6" s="58"/>
      <c r="K6" s="58"/>
      <c r="L6" s="58"/>
      <c r="M6" s="58"/>
      <c r="N6" s="58"/>
      <c r="O6" s="58"/>
      <c r="P6" s="58"/>
      <c r="Q6" s="58"/>
      <c r="R6" s="58"/>
      <c r="S6" s="58"/>
      <c r="T6" s="58"/>
      <c r="U6" s="58"/>
      <c r="V6" s="64"/>
    </row>
    <row r="7" spans="1:22" x14ac:dyDescent="0.25">
      <c r="A7" s="59" t="s">
        <v>11</v>
      </c>
      <c r="B7" s="60"/>
      <c r="C7" s="60"/>
      <c r="D7" s="60"/>
      <c r="E7" s="60"/>
      <c r="F7" s="60"/>
      <c r="G7" s="61" t="s">
        <v>3</v>
      </c>
      <c r="H7" s="60"/>
      <c r="I7" s="60"/>
      <c r="J7" s="60"/>
      <c r="K7" s="60"/>
      <c r="L7" s="60"/>
      <c r="M7" s="60"/>
      <c r="N7" s="60"/>
      <c r="O7" s="60"/>
      <c r="P7" s="60"/>
      <c r="Q7" s="60"/>
      <c r="R7" s="60"/>
      <c r="S7" s="60"/>
      <c r="T7" s="60"/>
      <c r="U7" s="60"/>
      <c r="V7" s="62"/>
    </row>
    <row r="8" spans="1:22" ht="15.6" x14ac:dyDescent="0.3">
      <c r="A8" s="57">
        <f>(Entrada!B5)</f>
        <v>0</v>
      </c>
      <c r="B8" s="58"/>
      <c r="C8" s="58"/>
      <c r="D8" s="58"/>
      <c r="E8" s="58"/>
      <c r="F8" s="58"/>
      <c r="G8" s="63">
        <f>(Entrada!B6)</f>
        <v>0</v>
      </c>
      <c r="H8" s="58"/>
      <c r="I8" s="58"/>
      <c r="J8" s="58"/>
      <c r="K8" s="58"/>
      <c r="L8" s="58"/>
      <c r="M8" s="58"/>
      <c r="N8" s="58"/>
      <c r="O8" s="58"/>
      <c r="P8" s="58"/>
      <c r="Q8" s="58"/>
      <c r="R8" s="58"/>
      <c r="S8" s="58"/>
      <c r="T8" s="58"/>
      <c r="U8" s="58"/>
      <c r="V8" s="64"/>
    </row>
    <row r="9" spans="1:22" x14ac:dyDescent="0.25">
      <c r="A9" s="59" t="s">
        <v>5</v>
      </c>
      <c r="B9" s="60"/>
      <c r="C9" s="60"/>
      <c r="D9" s="60"/>
      <c r="E9" s="60"/>
      <c r="F9" s="60"/>
      <c r="G9" s="60"/>
      <c r="H9" s="60"/>
      <c r="I9" s="60"/>
      <c r="J9" s="60"/>
      <c r="K9" s="60"/>
      <c r="L9" s="60"/>
      <c r="M9" s="60"/>
      <c r="N9" s="60"/>
      <c r="O9" s="60"/>
      <c r="P9" s="60"/>
      <c r="Q9" s="60"/>
      <c r="R9" s="60"/>
      <c r="S9" s="65"/>
      <c r="T9" s="61" t="s">
        <v>12</v>
      </c>
      <c r="U9" s="60"/>
      <c r="V9" s="62"/>
    </row>
    <row r="10" spans="1:22" ht="15.6" x14ac:dyDescent="0.3">
      <c r="A10" s="57">
        <f>(Entrada!B7)</f>
        <v>0</v>
      </c>
      <c r="B10" s="58"/>
      <c r="C10" s="58"/>
      <c r="D10" s="58"/>
      <c r="E10" s="58"/>
      <c r="F10" s="58"/>
      <c r="G10" s="58"/>
      <c r="H10" s="58"/>
      <c r="I10" s="58"/>
      <c r="J10" s="58"/>
      <c r="K10" s="58"/>
      <c r="L10" s="58"/>
      <c r="M10" s="58"/>
      <c r="N10" s="58"/>
      <c r="O10" s="58"/>
      <c r="P10" s="58"/>
      <c r="Q10" s="58"/>
      <c r="R10" s="58"/>
      <c r="S10" s="69"/>
      <c r="T10" s="70">
        <f>(Entrada!B8)</f>
        <v>0</v>
      </c>
      <c r="U10" s="67"/>
      <c r="V10" s="71"/>
    </row>
    <row r="11" spans="1:22" x14ac:dyDescent="0.25">
      <c r="A11" s="59" t="s">
        <v>4</v>
      </c>
      <c r="B11" s="60"/>
      <c r="C11" s="60"/>
      <c r="D11" s="60"/>
      <c r="E11" s="60"/>
      <c r="F11" s="60"/>
      <c r="G11" s="60"/>
      <c r="H11" s="60"/>
      <c r="I11" s="65"/>
      <c r="J11" s="61" t="s">
        <v>13</v>
      </c>
      <c r="K11" s="60"/>
      <c r="L11" s="60"/>
      <c r="M11" s="60"/>
      <c r="N11" s="60"/>
      <c r="O11" s="60"/>
      <c r="P11" s="60"/>
      <c r="Q11" s="60"/>
      <c r="R11" s="65"/>
      <c r="S11" s="61" t="s">
        <v>6</v>
      </c>
      <c r="T11" s="60"/>
      <c r="U11" s="60"/>
      <c r="V11" s="62"/>
    </row>
    <row r="12" spans="1:22" ht="15.6" x14ac:dyDescent="0.3">
      <c r="A12" s="57">
        <f>(Entrada!B9)</f>
        <v>0</v>
      </c>
      <c r="B12" s="58"/>
      <c r="C12" s="58"/>
      <c r="D12" s="58"/>
      <c r="E12" s="58"/>
      <c r="F12" s="58"/>
      <c r="G12" s="58"/>
      <c r="H12" s="58"/>
      <c r="I12" s="69"/>
      <c r="J12" s="63">
        <f>(Entrada!B10)</f>
        <v>0</v>
      </c>
      <c r="K12" s="58"/>
      <c r="L12" s="58"/>
      <c r="M12" s="58"/>
      <c r="N12" s="58"/>
      <c r="O12" s="58"/>
      <c r="P12" s="58"/>
      <c r="Q12" s="58"/>
      <c r="R12" s="69"/>
      <c r="S12" s="72">
        <f>(Entrada!B11)</f>
        <v>0</v>
      </c>
      <c r="T12" s="73"/>
      <c r="U12" s="73"/>
      <c r="V12" s="74"/>
    </row>
    <row r="13" spans="1:22" ht="15.6" x14ac:dyDescent="0.3">
      <c r="A13" s="59" t="s">
        <v>7</v>
      </c>
      <c r="B13" s="60"/>
      <c r="C13" s="60"/>
      <c r="D13" s="60"/>
      <c r="E13" s="60"/>
      <c r="F13" s="60"/>
      <c r="G13" s="60"/>
      <c r="H13" s="60"/>
      <c r="I13" s="60"/>
      <c r="J13" s="60"/>
      <c r="K13" s="65"/>
      <c r="L13" s="61" t="s">
        <v>8</v>
      </c>
      <c r="M13" s="60"/>
      <c r="N13" s="60"/>
      <c r="O13" s="60"/>
      <c r="P13" s="60"/>
      <c r="Q13" s="60"/>
      <c r="R13" s="60"/>
      <c r="S13" s="60"/>
      <c r="T13" s="60"/>
      <c r="U13" s="60"/>
      <c r="V13" s="62"/>
    </row>
    <row r="14" spans="1:22" ht="15.6" x14ac:dyDescent="0.3">
      <c r="A14" s="66">
        <f>(Entrada!B12)</f>
        <v>0</v>
      </c>
      <c r="B14" s="67"/>
      <c r="C14" s="67"/>
      <c r="D14" s="67"/>
      <c r="E14" s="67"/>
      <c r="F14" s="67"/>
      <c r="G14" s="67"/>
      <c r="H14" s="67"/>
      <c r="I14" s="67"/>
      <c r="J14" s="67"/>
      <c r="K14" s="68"/>
      <c r="L14" s="70">
        <f>(Entrada!B13)</f>
        <v>0</v>
      </c>
      <c r="M14" s="67"/>
      <c r="N14" s="67"/>
      <c r="O14" s="67"/>
      <c r="P14" s="67"/>
      <c r="Q14" s="67"/>
      <c r="R14" s="67"/>
      <c r="S14" s="67"/>
      <c r="T14" s="67"/>
      <c r="U14" s="67"/>
      <c r="V14" s="71"/>
    </row>
    <row r="15" spans="1:22" ht="15.6" x14ac:dyDescent="0.3">
      <c r="A15" s="59" t="s">
        <v>9</v>
      </c>
      <c r="B15" s="60"/>
      <c r="C15" s="60"/>
      <c r="D15" s="60"/>
      <c r="E15" s="60"/>
      <c r="F15" s="60"/>
      <c r="G15" s="60"/>
      <c r="H15" s="60"/>
      <c r="I15" s="60"/>
      <c r="J15" s="60"/>
      <c r="K15" s="65"/>
      <c r="L15" s="61" t="s">
        <v>10</v>
      </c>
      <c r="M15" s="60"/>
      <c r="N15" s="60"/>
      <c r="O15" s="60"/>
      <c r="P15" s="60"/>
      <c r="Q15" s="60"/>
      <c r="R15" s="60"/>
      <c r="S15" s="60"/>
      <c r="T15" s="60"/>
      <c r="U15" s="60"/>
      <c r="V15" s="62"/>
    </row>
    <row r="16" spans="1:22" ht="16.149999999999999" thickBot="1" x14ac:dyDescent="0.35">
      <c r="A16" s="52">
        <f>(Entrada!B14)</f>
        <v>0</v>
      </c>
      <c r="B16" s="53"/>
      <c r="C16" s="53"/>
      <c r="D16" s="53"/>
      <c r="E16" s="53"/>
      <c r="F16" s="53"/>
      <c r="G16" s="53"/>
      <c r="H16" s="53"/>
      <c r="I16" s="53"/>
      <c r="J16" s="53"/>
      <c r="K16" s="54"/>
      <c r="L16" s="78">
        <f>(Entrada!B15)</f>
        <v>0</v>
      </c>
      <c r="M16" s="53"/>
      <c r="N16" s="53"/>
      <c r="O16" s="53"/>
      <c r="P16" s="53"/>
      <c r="Q16" s="53"/>
      <c r="R16" s="53"/>
      <c r="S16" s="53"/>
      <c r="T16" s="53"/>
      <c r="U16" s="53"/>
      <c r="V16" s="79"/>
    </row>
    <row r="17" spans="1:22" x14ac:dyDescent="0.25">
      <c r="A17" s="80" t="s">
        <v>14</v>
      </c>
      <c r="B17" s="81"/>
      <c r="C17" s="81"/>
      <c r="D17" s="81"/>
      <c r="E17" s="81"/>
      <c r="F17" s="81"/>
      <c r="G17" s="81"/>
      <c r="H17" s="81"/>
      <c r="I17" s="81"/>
      <c r="J17" s="81"/>
      <c r="K17" s="81"/>
      <c r="L17" s="81"/>
      <c r="M17" s="81"/>
      <c r="N17" s="81"/>
      <c r="O17" s="81"/>
      <c r="P17" s="81"/>
      <c r="Q17" s="81"/>
      <c r="R17" s="81"/>
      <c r="S17" s="81"/>
      <c r="T17" s="81"/>
      <c r="U17" s="81"/>
      <c r="V17" s="82"/>
    </row>
    <row r="18" spans="1:22" ht="15.6" x14ac:dyDescent="0.3">
      <c r="A18" s="59" t="s">
        <v>15</v>
      </c>
      <c r="B18" s="60"/>
      <c r="C18" s="60"/>
      <c r="D18" s="60"/>
      <c r="E18" s="60"/>
      <c r="F18" s="60"/>
      <c r="G18" s="60"/>
      <c r="H18" s="60"/>
      <c r="I18" s="60"/>
      <c r="J18" s="60"/>
      <c r="K18" s="60"/>
      <c r="L18" s="60"/>
      <c r="M18" s="60"/>
      <c r="N18" s="60"/>
      <c r="O18" s="60"/>
      <c r="P18" s="60"/>
      <c r="Q18" s="60"/>
      <c r="R18" s="60"/>
      <c r="S18" s="60"/>
      <c r="T18" s="60"/>
      <c r="U18" s="60"/>
      <c r="V18" s="62"/>
    </row>
    <row r="19" spans="1:22" ht="15.6" x14ac:dyDescent="0.3">
      <c r="A19" s="57">
        <f>(Entrada!B16)</f>
        <v>0</v>
      </c>
      <c r="B19" s="58"/>
      <c r="C19" s="58"/>
      <c r="D19" s="58"/>
      <c r="E19" s="58"/>
      <c r="F19" s="58"/>
      <c r="G19" s="58"/>
      <c r="H19" s="58"/>
      <c r="I19" s="58"/>
      <c r="J19" s="58"/>
      <c r="K19" s="58"/>
      <c r="L19" s="58"/>
      <c r="M19" s="58"/>
      <c r="N19" s="58"/>
      <c r="O19" s="58"/>
      <c r="P19" s="58"/>
      <c r="Q19" s="58"/>
      <c r="R19" s="58"/>
      <c r="S19" s="58"/>
      <c r="T19" s="58"/>
      <c r="U19" s="58"/>
      <c r="V19" s="64"/>
    </row>
    <row r="20" spans="1:22" ht="15.6" x14ac:dyDescent="0.3">
      <c r="A20" s="59" t="s">
        <v>16</v>
      </c>
      <c r="B20" s="60"/>
      <c r="C20" s="60"/>
      <c r="D20" s="60"/>
      <c r="E20" s="60"/>
      <c r="F20" s="60"/>
      <c r="G20" s="60"/>
      <c r="H20" s="60"/>
      <c r="I20" s="60"/>
      <c r="J20" s="60"/>
      <c r="K20" s="65"/>
      <c r="L20" s="61" t="s">
        <v>17</v>
      </c>
      <c r="M20" s="60"/>
      <c r="N20" s="60"/>
      <c r="O20" s="60"/>
      <c r="P20" s="60"/>
      <c r="Q20" s="60"/>
      <c r="R20" s="60"/>
      <c r="S20" s="60"/>
      <c r="T20" s="60"/>
      <c r="U20" s="60"/>
      <c r="V20" s="62"/>
    </row>
    <row r="21" spans="1:22" ht="15.6" x14ac:dyDescent="0.3">
      <c r="A21" s="75">
        <f>(Entrada!B18)</f>
        <v>0</v>
      </c>
      <c r="B21" s="76"/>
      <c r="C21" s="76"/>
      <c r="D21" s="76"/>
      <c r="E21" s="76"/>
      <c r="F21" s="76"/>
      <c r="G21" s="76"/>
      <c r="H21" s="76"/>
      <c r="I21" s="76"/>
      <c r="J21" s="76"/>
      <c r="K21" s="77"/>
      <c r="L21" s="63">
        <f>(Entrada!B19)</f>
        <v>0</v>
      </c>
      <c r="M21" s="58"/>
      <c r="N21" s="58"/>
      <c r="O21" s="58"/>
      <c r="P21" s="58"/>
      <c r="Q21" s="58"/>
      <c r="R21" s="58"/>
      <c r="S21" s="58"/>
      <c r="T21" s="58"/>
      <c r="U21" s="58"/>
      <c r="V21" s="64"/>
    </row>
    <row r="22" spans="1:22" x14ac:dyDescent="0.25">
      <c r="A22" s="59" t="s">
        <v>5</v>
      </c>
      <c r="B22" s="60"/>
      <c r="C22" s="60"/>
      <c r="D22" s="60"/>
      <c r="E22" s="60"/>
      <c r="F22" s="60"/>
      <c r="G22" s="60"/>
      <c r="H22" s="60"/>
      <c r="I22" s="60"/>
      <c r="J22" s="60"/>
      <c r="K22" s="60"/>
      <c r="L22" s="60"/>
      <c r="M22" s="60"/>
      <c r="N22" s="60"/>
      <c r="O22" s="60"/>
      <c r="P22" s="60"/>
      <c r="Q22" s="60"/>
      <c r="R22" s="60"/>
      <c r="S22" s="65"/>
      <c r="T22" s="61" t="s">
        <v>12</v>
      </c>
      <c r="U22" s="60"/>
      <c r="V22" s="62"/>
    </row>
    <row r="23" spans="1:22" ht="15.6" x14ac:dyDescent="0.3">
      <c r="A23" s="57">
        <f>(Entrada!B20)</f>
        <v>0</v>
      </c>
      <c r="B23" s="58"/>
      <c r="C23" s="58"/>
      <c r="D23" s="58"/>
      <c r="E23" s="58"/>
      <c r="F23" s="58"/>
      <c r="G23" s="58"/>
      <c r="H23" s="58"/>
      <c r="I23" s="58"/>
      <c r="J23" s="58"/>
      <c r="K23" s="58"/>
      <c r="L23" s="58"/>
      <c r="M23" s="58"/>
      <c r="N23" s="58"/>
      <c r="O23" s="58"/>
      <c r="P23" s="58"/>
      <c r="Q23" s="58"/>
      <c r="R23" s="58"/>
      <c r="S23" s="69"/>
      <c r="T23" s="70">
        <f>(Entrada!B21)</f>
        <v>0</v>
      </c>
      <c r="U23" s="67"/>
      <c r="V23" s="71"/>
    </row>
    <row r="24" spans="1:22" x14ac:dyDescent="0.25">
      <c r="A24" s="59" t="s">
        <v>4</v>
      </c>
      <c r="B24" s="60"/>
      <c r="C24" s="60"/>
      <c r="D24" s="60"/>
      <c r="E24" s="60"/>
      <c r="F24" s="60"/>
      <c r="G24" s="60"/>
      <c r="H24" s="60"/>
      <c r="I24" s="65"/>
      <c r="J24" s="61" t="s">
        <v>13</v>
      </c>
      <c r="K24" s="60"/>
      <c r="L24" s="60"/>
      <c r="M24" s="60"/>
      <c r="N24" s="60"/>
      <c r="O24" s="60"/>
      <c r="P24" s="60"/>
      <c r="Q24" s="60"/>
      <c r="R24" s="65"/>
      <c r="S24" s="61" t="s">
        <v>6</v>
      </c>
      <c r="T24" s="60"/>
      <c r="U24" s="60"/>
      <c r="V24" s="62"/>
    </row>
    <row r="25" spans="1:22" ht="15.6" x14ac:dyDescent="0.3">
      <c r="A25" s="57">
        <f>(Entrada!B22)</f>
        <v>0</v>
      </c>
      <c r="B25" s="58"/>
      <c r="C25" s="58"/>
      <c r="D25" s="58"/>
      <c r="E25" s="58"/>
      <c r="F25" s="58"/>
      <c r="G25" s="58"/>
      <c r="H25" s="58"/>
      <c r="I25" s="69"/>
      <c r="J25" s="63">
        <f>(Entrada!B23)</f>
        <v>0</v>
      </c>
      <c r="K25" s="58"/>
      <c r="L25" s="58"/>
      <c r="M25" s="58"/>
      <c r="N25" s="58"/>
      <c r="O25" s="58"/>
      <c r="P25" s="58"/>
      <c r="Q25" s="58"/>
      <c r="R25" s="69"/>
      <c r="S25" s="72">
        <f>(Entrada!B24)</f>
        <v>0</v>
      </c>
      <c r="T25" s="73"/>
      <c r="U25" s="73"/>
      <c r="V25" s="74"/>
    </row>
    <row r="26" spans="1:22" ht="15.6" x14ac:dyDescent="0.3">
      <c r="A26" s="59" t="s">
        <v>7</v>
      </c>
      <c r="B26" s="60"/>
      <c r="C26" s="60"/>
      <c r="D26" s="60"/>
      <c r="E26" s="60"/>
      <c r="F26" s="60"/>
      <c r="G26" s="60"/>
      <c r="H26" s="60"/>
      <c r="I26" s="60"/>
      <c r="J26" s="60"/>
      <c r="K26" s="65"/>
      <c r="L26" s="61" t="s">
        <v>18</v>
      </c>
      <c r="M26" s="60"/>
      <c r="N26" s="60"/>
      <c r="O26" s="60"/>
      <c r="P26" s="60"/>
      <c r="Q26" s="60"/>
      <c r="R26" s="60"/>
      <c r="S26" s="60"/>
      <c r="T26" s="60"/>
      <c r="U26" s="60"/>
      <c r="V26" s="62"/>
    </row>
    <row r="27" spans="1:22" ht="15.6" x14ac:dyDescent="0.3">
      <c r="A27" s="66">
        <f>(Entrada!B25)</f>
        <v>0</v>
      </c>
      <c r="B27" s="67"/>
      <c r="C27" s="67"/>
      <c r="D27" s="67"/>
      <c r="E27" s="67"/>
      <c r="F27" s="67"/>
      <c r="G27" s="67"/>
      <c r="H27" s="67"/>
      <c r="I27" s="67"/>
      <c r="J27" s="67"/>
      <c r="K27" s="68"/>
      <c r="L27" s="63">
        <f>(Entrada!B26)</f>
        <v>0</v>
      </c>
      <c r="M27" s="58"/>
      <c r="N27" s="58"/>
      <c r="O27" s="58"/>
      <c r="P27" s="58"/>
      <c r="Q27" s="58"/>
      <c r="R27" s="58"/>
      <c r="S27" s="58"/>
      <c r="T27" s="58"/>
      <c r="U27" s="58"/>
      <c r="V27" s="64"/>
    </row>
    <row r="28" spans="1:22" ht="15.6" x14ac:dyDescent="0.3">
      <c r="A28" s="59" t="s">
        <v>10</v>
      </c>
      <c r="B28" s="60"/>
      <c r="C28" s="60"/>
      <c r="D28" s="60"/>
      <c r="E28" s="60"/>
      <c r="F28" s="60"/>
      <c r="G28" s="60"/>
      <c r="H28" s="60"/>
      <c r="I28" s="60"/>
      <c r="J28" s="60"/>
      <c r="K28" s="65"/>
      <c r="L28" s="60" t="s">
        <v>19</v>
      </c>
      <c r="M28" s="60"/>
      <c r="N28" s="60"/>
      <c r="O28" s="60"/>
      <c r="P28" s="60"/>
      <c r="Q28" s="60"/>
      <c r="R28" s="60"/>
      <c r="S28" s="60"/>
      <c r="T28" s="60"/>
      <c r="U28" s="60"/>
      <c r="V28" s="62"/>
    </row>
    <row r="29" spans="1:22" ht="16.149999999999999" thickBot="1" x14ac:dyDescent="0.35">
      <c r="A29" s="52">
        <f>(Entrada!B27)</f>
        <v>0</v>
      </c>
      <c r="B29" s="53"/>
      <c r="C29" s="53"/>
      <c r="D29" s="53"/>
      <c r="E29" s="53"/>
      <c r="F29" s="53"/>
      <c r="G29" s="53"/>
      <c r="H29" s="53"/>
      <c r="I29" s="53"/>
      <c r="J29" s="53"/>
      <c r="K29" s="54"/>
      <c r="L29" s="55">
        <f>(Entrada!B28)</f>
        <v>0</v>
      </c>
      <c r="M29" s="55"/>
      <c r="N29" s="55"/>
      <c r="O29" s="55"/>
      <c r="P29" s="55"/>
      <c r="Q29" s="55"/>
      <c r="R29" s="55"/>
      <c r="S29" s="55"/>
      <c r="T29" s="55"/>
      <c r="U29" s="55"/>
      <c r="V29" s="56"/>
    </row>
    <row r="31" spans="1:22" ht="15.6" x14ac:dyDescent="0.3">
      <c r="D31" s="1" t="s">
        <v>28</v>
      </c>
      <c r="E31" s="36" t="str">
        <f>CONCATENATE(Entrada!B16,",")</f>
        <v>,</v>
      </c>
      <c r="F31" s="36"/>
      <c r="G31" s="36"/>
      <c r="H31" s="36"/>
      <c r="I31" s="36"/>
      <c r="J31" s="36"/>
      <c r="K31" s="36"/>
      <c r="L31" s="36"/>
      <c r="M31" s="36"/>
      <c r="N31" s="36"/>
      <c r="O31" s="36"/>
      <c r="P31" s="36"/>
      <c r="Q31" s="36"/>
      <c r="R31" s="36"/>
      <c r="S31" s="34" t="str">
        <f>CONCATENATE(Entrada!B17, " do(a)")</f>
        <v xml:space="preserve"> do(a)</v>
      </c>
      <c r="T31" s="34"/>
      <c r="U31" s="34"/>
      <c r="V31" s="34"/>
    </row>
    <row r="32" spans="1:22" x14ac:dyDescent="0.25">
      <c r="A32" s="36" t="str">
        <f>CONCATENATE(Entrada!B4,",")</f>
        <v>,</v>
      </c>
      <c r="B32" s="36"/>
      <c r="C32" s="36"/>
      <c r="D32" s="36"/>
      <c r="E32" s="36"/>
      <c r="F32" s="36"/>
      <c r="G32" s="36"/>
      <c r="H32" s="36"/>
      <c r="I32" s="36"/>
      <c r="J32" s="36"/>
      <c r="K32" s="36"/>
      <c r="L32" s="36"/>
      <c r="M32" s="36"/>
      <c r="N32" s="36"/>
      <c r="O32" s="36"/>
      <c r="P32" s="36"/>
      <c r="Q32" s="40" t="s">
        <v>30</v>
      </c>
      <c r="R32" s="40"/>
      <c r="S32" s="40"/>
      <c r="T32" s="40"/>
      <c r="U32" s="40"/>
      <c r="V32" s="40"/>
    </row>
    <row r="33" spans="1:22" x14ac:dyDescent="0.25">
      <c r="A33" s="49">
        <f>(Entrada!B18)</f>
        <v>0</v>
      </c>
      <c r="B33" s="49"/>
      <c r="C33" s="49"/>
      <c r="D33" s="49"/>
      <c r="E33" s="50" t="s">
        <v>32</v>
      </c>
      <c r="F33" s="50"/>
      <c r="G33" s="50"/>
      <c r="H33" s="50"/>
      <c r="I33" s="50"/>
      <c r="J33" s="50"/>
      <c r="K33" s="50"/>
      <c r="L33" s="50"/>
      <c r="M33" s="50"/>
      <c r="N33" s="50"/>
      <c r="O33" s="50"/>
      <c r="P33" s="50"/>
      <c r="Q33" s="50"/>
      <c r="R33" s="50"/>
      <c r="S33" s="50"/>
      <c r="T33" s="50"/>
      <c r="U33" s="50"/>
      <c r="V33" s="50"/>
    </row>
    <row r="34" spans="1:22" x14ac:dyDescent="0.25">
      <c r="A34" s="50" t="s">
        <v>31</v>
      </c>
      <c r="B34" s="50"/>
      <c r="C34" s="50"/>
      <c r="D34" s="50"/>
      <c r="E34" s="50"/>
      <c r="F34" s="50"/>
      <c r="G34" s="50"/>
      <c r="H34" s="50"/>
      <c r="I34" s="50"/>
      <c r="J34" s="50"/>
      <c r="K34" s="50"/>
      <c r="L34" s="50"/>
      <c r="M34" s="50"/>
      <c r="N34" s="50"/>
      <c r="O34" s="50"/>
      <c r="P34" s="50"/>
      <c r="Q34" s="50"/>
      <c r="R34" s="50"/>
      <c r="S34" s="50"/>
      <c r="T34" s="50"/>
      <c r="U34" s="50"/>
      <c r="V34" s="50"/>
    </row>
    <row r="35" spans="1:22" x14ac:dyDescent="0.25">
      <c r="A35" s="36" t="s">
        <v>33</v>
      </c>
      <c r="B35" s="36"/>
      <c r="C35" s="36"/>
      <c r="D35" s="36"/>
      <c r="E35" s="36"/>
      <c r="F35" s="36"/>
      <c r="G35" s="36"/>
      <c r="H35" s="36"/>
      <c r="I35" s="36"/>
      <c r="J35" s="36"/>
      <c r="K35" s="36"/>
      <c r="L35" s="36"/>
      <c r="M35" s="36"/>
      <c r="N35" s="36"/>
      <c r="O35" s="36"/>
      <c r="P35" s="36"/>
      <c r="Q35" s="36"/>
      <c r="R35" s="36"/>
      <c r="S35" s="36"/>
      <c r="T35" s="36"/>
      <c r="U35" s="36"/>
      <c r="V35" s="36"/>
    </row>
    <row r="37" spans="1:22" x14ac:dyDescent="0.25">
      <c r="D37" s="35" t="s">
        <v>34</v>
      </c>
      <c r="E37" s="35"/>
      <c r="F37" s="35"/>
      <c r="G37" s="35"/>
      <c r="H37" s="35"/>
      <c r="I37" s="35"/>
      <c r="J37" s="35"/>
      <c r="K37" s="35"/>
      <c r="L37" s="35"/>
      <c r="M37" s="35"/>
      <c r="N37" s="35"/>
      <c r="O37" s="35"/>
      <c r="P37" s="35"/>
      <c r="Q37" s="35"/>
      <c r="R37" s="35"/>
      <c r="S37" s="35"/>
      <c r="T37" s="35"/>
      <c r="U37" s="35"/>
      <c r="V37" s="35"/>
    </row>
    <row r="38" spans="1:22" x14ac:dyDescent="0.25">
      <c r="A38" s="51" t="s">
        <v>35</v>
      </c>
      <c r="B38" s="51"/>
      <c r="C38" s="51"/>
      <c r="D38" s="51"/>
      <c r="E38" s="51"/>
      <c r="F38" s="51"/>
      <c r="G38" s="51"/>
      <c r="H38" s="51"/>
      <c r="I38" s="51"/>
      <c r="J38" s="51"/>
      <c r="K38" s="51"/>
      <c r="L38" s="51"/>
      <c r="M38" s="51"/>
      <c r="N38" s="51"/>
      <c r="O38" s="51"/>
      <c r="P38" s="51"/>
      <c r="Q38" s="51"/>
      <c r="R38" s="51"/>
      <c r="S38" s="51"/>
      <c r="T38" s="51"/>
      <c r="U38" s="51"/>
      <c r="V38" s="51"/>
    </row>
    <row r="41" spans="1:22" x14ac:dyDescent="0.25">
      <c r="A41" s="40" t="s">
        <v>37</v>
      </c>
      <c r="B41" s="40"/>
      <c r="C41" s="40"/>
      <c r="D41" s="40"/>
      <c r="E41" s="40"/>
      <c r="F41" s="40"/>
      <c r="G41" s="40"/>
      <c r="H41" s="40"/>
      <c r="I41" s="40"/>
      <c r="J41" s="40"/>
      <c r="K41" s="40"/>
      <c r="L41" s="41">
        <f ca="1">TODAY()</f>
        <v>46107</v>
      </c>
      <c r="M41" s="41"/>
      <c r="N41" s="41"/>
      <c r="O41" s="41"/>
      <c r="P41" s="41"/>
      <c r="Q41" s="41"/>
      <c r="R41" s="41"/>
      <c r="S41" s="41"/>
      <c r="T41" s="41"/>
      <c r="U41" s="41"/>
      <c r="V41" s="41"/>
    </row>
    <row r="46" spans="1:22" x14ac:dyDescent="0.25">
      <c r="A46" s="34">
        <f>(Entrada!B16)</f>
        <v>0</v>
      </c>
      <c r="B46" s="34"/>
      <c r="C46" s="34"/>
      <c r="D46" s="34"/>
      <c r="E46" s="34"/>
      <c r="F46" s="34"/>
      <c r="G46" s="34"/>
      <c r="H46" s="34"/>
      <c r="I46" s="34"/>
      <c r="J46" s="34"/>
      <c r="K46" s="34"/>
      <c r="L46" s="34"/>
      <c r="M46" s="34"/>
      <c r="N46" s="34"/>
      <c r="O46" s="34"/>
      <c r="P46" s="34"/>
      <c r="Q46" s="34"/>
      <c r="R46" s="34"/>
      <c r="S46" s="34"/>
      <c r="T46" s="34"/>
      <c r="U46" s="34"/>
      <c r="V46" s="34"/>
    </row>
    <row r="47" spans="1:22" x14ac:dyDescent="0.25">
      <c r="A47" s="34" t="str">
        <f>CONCATENATE(Entrada!B17," do(a) ",Entrada!B4)</f>
        <v xml:space="preserve"> do(a) </v>
      </c>
      <c r="B47" s="34"/>
      <c r="C47" s="34"/>
      <c r="D47" s="34"/>
      <c r="E47" s="34"/>
      <c r="F47" s="34"/>
      <c r="G47" s="34"/>
      <c r="H47" s="34"/>
      <c r="I47" s="34"/>
      <c r="J47" s="34"/>
      <c r="K47" s="34"/>
      <c r="L47" s="34"/>
      <c r="M47" s="34"/>
      <c r="N47" s="34"/>
      <c r="O47" s="34"/>
      <c r="P47" s="34"/>
      <c r="Q47" s="34"/>
      <c r="R47" s="34"/>
      <c r="S47" s="34"/>
      <c r="T47" s="34"/>
      <c r="U47" s="34"/>
      <c r="V47" s="34"/>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12" sqref="T12:V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3">
      <c r="D6" s="1" t="s">
        <v>28</v>
      </c>
      <c r="E6" s="36" t="str">
        <f>CONCATENATE(Entrada!B16,",")</f>
        <v>,</v>
      </c>
      <c r="F6" s="36"/>
      <c r="G6" s="36"/>
      <c r="H6" s="36"/>
      <c r="I6" s="36"/>
      <c r="J6" s="36"/>
      <c r="K6" s="36"/>
      <c r="L6" s="36"/>
      <c r="M6" s="36"/>
      <c r="N6" s="36"/>
      <c r="O6" s="36"/>
      <c r="P6" s="36"/>
      <c r="Q6" s="36"/>
      <c r="R6" s="36"/>
      <c r="S6" s="34" t="str">
        <f>CONCATENATE(Entrada!B17, " do(a)")</f>
        <v xml:space="preserve"> do(a)</v>
      </c>
      <c r="T6" s="34"/>
      <c r="U6" s="34"/>
      <c r="V6" s="34"/>
    </row>
    <row r="7" spans="1:22" x14ac:dyDescent="0.25">
      <c r="A7" s="35" t="str">
        <f>CONCATENATE(Entrada!B4,",")</f>
        <v>,</v>
      </c>
      <c r="B7" s="35"/>
      <c r="C7" s="35"/>
      <c r="D7" s="35"/>
      <c r="E7" s="35"/>
      <c r="F7" s="35"/>
      <c r="G7" s="35"/>
      <c r="H7" s="35"/>
      <c r="I7" s="35"/>
      <c r="J7" s="35"/>
      <c r="K7" s="35"/>
      <c r="L7" s="35"/>
      <c r="M7" s="35"/>
      <c r="N7" s="35"/>
      <c r="O7" s="35"/>
      <c r="P7" s="35"/>
      <c r="Q7" s="40" t="s">
        <v>30</v>
      </c>
      <c r="R7" s="40"/>
      <c r="S7" s="40"/>
      <c r="T7" s="40"/>
      <c r="U7" s="40"/>
      <c r="V7" s="40"/>
    </row>
    <row r="8" spans="1:22" x14ac:dyDescent="0.25">
      <c r="A8" s="49">
        <f>(Entrada!B18)</f>
        <v>0</v>
      </c>
      <c r="B8" s="49"/>
      <c r="C8" s="49"/>
      <c r="D8" s="49"/>
      <c r="E8" s="50" t="s">
        <v>39</v>
      </c>
      <c r="F8" s="50"/>
      <c r="G8" s="50"/>
      <c r="H8" s="50"/>
      <c r="I8" s="50"/>
      <c r="J8" s="50"/>
      <c r="K8" s="50"/>
      <c r="L8" s="50"/>
      <c r="M8" s="50"/>
      <c r="N8" s="50"/>
      <c r="O8" s="50"/>
      <c r="P8" s="50"/>
      <c r="Q8" s="50"/>
      <c r="R8" s="50"/>
      <c r="S8" s="50"/>
      <c r="T8" s="50"/>
      <c r="U8" s="50"/>
      <c r="V8" s="50"/>
    </row>
    <row r="9" spans="1:22" x14ac:dyDescent="0.25">
      <c r="A9" s="35" t="s">
        <v>40</v>
      </c>
      <c r="B9" s="35"/>
      <c r="C9" s="35"/>
      <c r="D9" s="35"/>
      <c r="E9" s="35"/>
      <c r="F9" s="35"/>
      <c r="G9" s="35"/>
      <c r="H9" s="35"/>
      <c r="I9" s="35"/>
      <c r="J9" s="35"/>
      <c r="K9" s="94">
        <f>Entrada!$B$28</f>
        <v>0</v>
      </c>
      <c r="L9" s="34"/>
      <c r="M9" s="34"/>
      <c r="N9" s="34"/>
      <c r="O9" s="2" t="s">
        <v>41</v>
      </c>
      <c r="P9" s="94">
        <f>Entrada!$B$29</f>
        <v>0</v>
      </c>
      <c r="Q9" s="34"/>
      <c r="R9" s="34"/>
      <c r="S9" s="34"/>
      <c r="T9" s="36" t="s">
        <v>42</v>
      </c>
      <c r="U9" s="36"/>
      <c r="V9" s="36"/>
    </row>
    <row r="11" spans="1:22" x14ac:dyDescent="0.25">
      <c r="A11" s="93" t="s">
        <v>45</v>
      </c>
      <c r="B11" s="93"/>
      <c r="C11" s="93"/>
      <c r="D11" s="93"/>
      <c r="E11" s="93"/>
      <c r="F11" s="93"/>
      <c r="G11" s="93" t="s">
        <v>46</v>
      </c>
      <c r="H11" s="93"/>
      <c r="I11" s="93"/>
      <c r="J11" s="88" t="s">
        <v>47</v>
      </c>
      <c r="K11" s="89"/>
      <c r="L11" s="89"/>
      <c r="M11" s="89"/>
      <c r="N11" s="89"/>
      <c r="O11" s="90"/>
      <c r="P11" s="93" t="s">
        <v>44</v>
      </c>
      <c r="Q11" s="93"/>
      <c r="R11" s="93"/>
      <c r="S11" s="93"/>
      <c r="T11" s="93" t="s">
        <v>43</v>
      </c>
      <c r="U11" s="93"/>
      <c r="V11" s="93"/>
    </row>
    <row r="12" spans="1:22" ht="29.25" customHeight="1" x14ac:dyDescent="0.25">
      <c r="A12" s="87"/>
      <c r="B12" s="87"/>
      <c r="C12" s="87"/>
      <c r="D12" s="87"/>
      <c r="E12" s="87"/>
      <c r="F12" s="87"/>
      <c r="G12" s="87"/>
      <c r="H12" s="87"/>
      <c r="I12" s="87"/>
      <c r="J12" s="87"/>
      <c r="K12" s="87"/>
      <c r="L12" s="87"/>
      <c r="M12" s="87"/>
      <c r="N12" s="87"/>
      <c r="O12" s="87"/>
      <c r="P12" s="91"/>
      <c r="Q12" s="91"/>
      <c r="R12" s="91"/>
      <c r="S12" s="91"/>
      <c r="T12" s="92"/>
      <c r="U12" s="92"/>
      <c r="V12" s="92"/>
    </row>
    <row r="13" spans="1:22" ht="29.25" customHeight="1" x14ac:dyDescent="0.25">
      <c r="A13" s="87"/>
      <c r="B13" s="87"/>
      <c r="C13" s="87"/>
      <c r="D13" s="87"/>
      <c r="E13" s="87"/>
      <c r="F13" s="87"/>
      <c r="G13" s="87"/>
      <c r="H13" s="87"/>
      <c r="I13" s="87"/>
      <c r="J13" s="87"/>
      <c r="K13" s="87"/>
      <c r="L13" s="87"/>
      <c r="M13" s="87"/>
      <c r="N13" s="87"/>
      <c r="O13" s="87"/>
      <c r="P13" s="91"/>
      <c r="Q13" s="91"/>
      <c r="R13" s="91"/>
      <c r="S13" s="91"/>
      <c r="T13" s="92"/>
      <c r="U13" s="92"/>
      <c r="V13" s="92"/>
    </row>
    <row r="14" spans="1:22" ht="30.75" customHeight="1" x14ac:dyDescent="0.25">
      <c r="A14" s="87"/>
      <c r="B14" s="87"/>
      <c r="C14" s="87"/>
      <c r="D14" s="87"/>
      <c r="E14" s="87"/>
      <c r="F14" s="87"/>
      <c r="G14" s="87"/>
      <c r="H14" s="87"/>
      <c r="I14" s="87"/>
      <c r="J14" s="87"/>
      <c r="K14" s="87"/>
      <c r="L14" s="87"/>
      <c r="M14" s="87"/>
      <c r="N14" s="87"/>
      <c r="O14" s="87"/>
      <c r="P14" s="91"/>
      <c r="Q14" s="91"/>
      <c r="R14" s="91"/>
      <c r="S14" s="91"/>
      <c r="T14" s="92"/>
      <c r="U14" s="92"/>
      <c r="V14" s="92"/>
    </row>
    <row r="15" spans="1:22" ht="30.75" customHeight="1" x14ac:dyDescent="0.25">
      <c r="A15" s="87"/>
      <c r="B15" s="87"/>
      <c r="C15" s="87"/>
      <c r="D15" s="87"/>
      <c r="E15" s="87"/>
      <c r="F15" s="87"/>
      <c r="G15" s="87"/>
      <c r="H15" s="87"/>
      <c r="I15" s="87"/>
      <c r="J15" s="87"/>
      <c r="K15" s="87"/>
      <c r="L15" s="87"/>
      <c r="M15" s="87"/>
      <c r="N15" s="87"/>
      <c r="O15" s="87"/>
      <c r="P15" s="91"/>
      <c r="Q15" s="91"/>
      <c r="R15" s="91"/>
      <c r="S15" s="91"/>
      <c r="T15" s="92"/>
      <c r="U15" s="92"/>
      <c r="V15" s="92"/>
    </row>
    <row r="16" spans="1:22" ht="31.5" customHeight="1" x14ac:dyDescent="0.3">
      <c r="A16" s="87"/>
      <c r="B16" s="87"/>
      <c r="C16" s="87"/>
      <c r="D16" s="87"/>
      <c r="E16" s="87"/>
      <c r="F16" s="87"/>
      <c r="G16" s="87"/>
      <c r="H16" s="87"/>
      <c r="I16" s="87"/>
      <c r="J16" s="87"/>
      <c r="K16" s="87"/>
      <c r="L16" s="87"/>
      <c r="M16" s="87"/>
      <c r="N16" s="87"/>
      <c r="O16" s="87"/>
      <c r="P16" s="91"/>
      <c r="Q16" s="91"/>
      <c r="R16" s="91"/>
      <c r="S16" s="91"/>
      <c r="T16" s="92"/>
      <c r="U16" s="92"/>
      <c r="V16" s="92"/>
    </row>
    <row r="17" spans="1:22" ht="32.25" customHeight="1" x14ac:dyDescent="0.3">
      <c r="A17" s="87"/>
      <c r="B17" s="87"/>
      <c r="C17" s="87"/>
      <c r="D17" s="87"/>
      <c r="E17" s="87"/>
      <c r="F17" s="87"/>
      <c r="G17" s="87"/>
      <c r="H17" s="87"/>
      <c r="I17" s="87"/>
      <c r="J17" s="87"/>
      <c r="K17" s="87"/>
      <c r="L17" s="87"/>
      <c r="M17" s="87"/>
      <c r="N17" s="87"/>
      <c r="O17" s="87"/>
      <c r="P17" s="91"/>
      <c r="Q17" s="91"/>
      <c r="R17" s="91"/>
      <c r="S17" s="91"/>
      <c r="T17" s="92"/>
      <c r="U17" s="92"/>
      <c r="V17" s="92"/>
    </row>
    <row r="18" spans="1:22" ht="30.75" customHeight="1" x14ac:dyDescent="0.25">
      <c r="A18" s="87"/>
      <c r="B18" s="87"/>
      <c r="C18" s="87"/>
      <c r="D18" s="87"/>
      <c r="E18" s="87"/>
      <c r="F18" s="87"/>
      <c r="G18" s="87"/>
      <c r="H18" s="87"/>
      <c r="I18" s="87"/>
      <c r="J18" s="87"/>
      <c r="K18" s="87"/>
      <c r="L18" s="87"/>
      <c r="M18" s="87"/>
      <c r="N18" s="87"/>
      <c r="O18" s="87"/>
      <c r="P18" s="91"/>
      <c r="Q18" s="91"/>
      <c r="R18" s="91"/>
      <c r="S18" s="91"/>
      <c r="T18" s="92"/>
      <c r="U18" s="92"/>
      <c r="V18" s="92"/>
    </row>
    <row r="19" spans="1:22" ht="33" customHeight="1" x14ac:dyDescent="0.25">
      <c r="A19" s="87"/>
      <c r="B19" s="87"/>
      <c r="C19" s="87"/>
      <c r="D19" s="87"/>
      <c r="E19" s="87"/>
      <c r="F19" s="87"/>
      <c r="G19" s="87"/>
      <c r="H19" s="87"/>
      <c r="I19" s="87"/>
      <c r="J19" s="87"/>
      <c r="K19" s="87"/>
      <c r="L19" s="87"/>
      <c r="M19" s="87"/>
      <c r="N19" s="87"/>
      <c r="O19" s="87"/>
      <c r="P19" s="91"/>
      <c r="Q19" s="91"/>
      <c r="R19" s="91"/>
      <c r="S19" s="91"/>
      <c r="T19" s="92"/>
      <c r="U19" s="92"/>
      <c r="V19" s="92"/>
    </row>
    <row r="20" spans="1:22" ht="33.75" customHeight="1" x14ac:dyDescent="0.25">
      <c r="A20" s="87"/>
      <c r="B20" s="87"/>
      <c r="C20" s="87"/>
      <c r="D20" s="87"/>
      <c r="E20" s="87"/>
      <c r="F20" s="87"/>
      <c r="G20" s="87"/>
      <c r="H20" s="87"/>
      <c r="I20" s="87"/>
      <c r="J20" s="87"/>
      <c r="K20" s="87"/>
      <c r="L20" s="87"/>
      <c r="M20" s="87"/>
      <c r="N20" s="87"/>
      <c r="O20" s="87"/>
      <c r="P20" s="91"/>
      <c r="Q20" s="91"/>
      <c r="R20" s="91"/>
      <c r="S20" s="91"/>
      <c r="T20" s="92"/>
      <c r="U20" s="92"/>
      <c r="V20" s="92"/>
    </row>
    <row r="21" spans="1:22" ht="33" customHeight="1" x14ac:dyDescent="0.25">
      <c r="A21" s="87"/>
      <c r="B21" s="87"/>
      <c r="C21" s="87"/>
      <c r="D21" s="87"/>
      <c r="E21" s="87"/>
      <c r="F21" s="87"/>
      <c r="G21" s="87"/>
      <c r="H21" s="87"/>
      <c r="I21" s="87"/>
      <c r="J21" s="87"/>
      <c r="K21" s="87"/>
      <c r="L21" s="87"/>
      <c r="M21" s="87"/>
      <c r="N21" s="87"/>
      <c r="O21" s="87"/>
      <c r="P21" s="91"/>
      <c r="Q21" s="91"/>
      <c r="R21" s="91"/>
      <c r="S21" s="91"/>
      <c r="T21" s="92"/>
      <c r="U21" s="92"/>
      <c r="V21" s="92"/>
    </row>
    <row r="22" spans="1:22" ht="31.5" customHeight="1" x14ac:dyDescent="0.25">
      <c r="A22" s="87"/>
      <c r="B22" s="87"/>
      <c r="C22" s="87"/>
      <c r="D22" s="87"/>
      <c r="E22" s="87"/>
      <c r="F22" s="87"/>
      <c r="G22" s="87"/>
      <c r="H22" s="87"/>
      <c r="I22" s="87"/>
      <c r="J22" s="87"/>
      <c r="K22" s="87"/>
      <c r="L22" s="87"/>
      <c r="M22" s="87"/>
      <c r="N22" s="87"/>
      <c r="O22" s="87"/>
      <c r="P22" s="91"/>
      <c r="Q22" s="91"/>
      <c r="R22" s="91"/>
      <c r="S22" s="91"/>
      <c r="T22" s="92"/>
      <c r="U22" s="92"/>
      <c r="V22" s="92"/>
    </row>
    <row r="23" spans="1:22" ht="32.25" customHeight="1" x14ac:dyDescent="0.25">
      <c r="A23" s="87"/>
      <c r="B23" s="87"/>
      <c r="C23" s="87"/>
      <c r="D23" s="87"/>
      <c r="E23" s="87"/>
      <c r="F23" s="87"/>
      <c r="G23" s="87"/>
      <c r="H23" s="87"/>
      <c r="I23" s="87"/>
      <c r="J23" s="87"/>
      <c r="K23" s="87"/>
      <c r="L23" s="87"/>
      <c r="M23" s="87"/>
      <c r="N23" s="87"/>
      <c r="O23" s="87"/>
      <c r="P23" s="91"/>
      <c r="Q23" s="91"/>
      <c r="R23" s="91"/>
      <c r="S23" s="91"/>
      <c r="T23" s="92"/>
      <c r="U23" s="92"/>
      <c r="V23" s="92"/>
    </row>
    <row r="24" spans="1:22" ht="30.75" customHeight="1" x14ac:dyDescent="0.25">
      <c r="A24" s="87"/>
      <c r="B24" s="87"/>
      <c r="C24" s="87"/>
      <c r="D24" s="87"/>
      <c r="E24" s="87"/>
      <c r="F24" s="87"/>
      <c r="G24" s="87"/>
      <c r="H24" s="87"/>
      <c r="I24" s="87"/>
      <c r="J24" s="87"/>
      <c r="K24" s="87"/>
      <c r="L24" s="87"/>
      <c r="M24" s="87"/>
      <c r="N24" s="87"/>
      <c r="O24" s="87"/>
      <c r="P24" s="91"/>
      <c r="Q24" s="91"/>
      <c r="R24" s="91"/>
      <c r="S24" s="91"/>
      <c r="T24" s="92"/>
      <c r="U24" s="92"/>
      <c r="V24" s="92"/>
    </row>
    <row r="25" spans="1:22" ht="30" customHeight="1" x14ac:dyDescent="0.25">
      <c r="A25" s="87"/>
      <c r="B25" s="87"/>
      <c r="C25" s="87"/>
      <c r="D25" s="87"/>
      <c r="E25" s="87"/>
      <c r="F25" s="87"/>
      <c r="G25" s="87"/>
      <c r="H25" s="87"/>
      <c r="I25" s="87"/>
      <c r="J25" s="87"/>
      <c r="K25" s="87"/>
      <c r="L25" s="87"/>
      <c r="M25" s="87"/>
      <c r="N25" s="87"/>
      <c r="O25" s="87"/>
      <c r="P25" s="91"/>
      <c r="Q25" s="91"/>
      <c r="R25" s="91"/>
      <c r="S25" s="91"/>
      <c r="T25" s="92"/>
      <c r="U25" s="92"/>
      <c r="V25" s="92"/>
    </row>
    <row r="28" spans="1:22" x14ac:dyDescent="0.25">
      <c r="A28" s="40" t="s">
        <v>37</v>
      </c>
      <c r="B28" s="40"/>
      <c r="C28" s="40"/>
      <c r="D28" s="40"/>
      <c r="E28" s="40"/>
      <c r="F28" s="40"/>
      <c r="G28" s="40"/>
      <c r="H28" s="40"/>
      <c r="I28" s="40"/>
      <c r="J28" s="40"/>
      <c r="K28" s="40"/>
      <c r="L28" s="41">
        <f ca="1">TODAY()</f>
        <v>46107</v>
      </c>
      <c r="M28" s="41"/>
      <c r="N28" s="41"/>
      <c r="O28" s="41"/>
      <c r="P28" s="41"/>
      <c r="Q28" s="41"/>
      <c r="R28" s="41"/>
      <c r="S28" s="41"/>
      <c r="T28" s="41"/>
      <c r="U28" s="41"/>
      <c r="V28" s="41"/>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ht="15.6" x14ac:dyDescent="0.3">
      <c r="D6" s="1" t="s">
        <v>28</v>
      </c>
      <c r="E6" s="47">
        <f>(Entrada!B30)</f>
        <v>0</v>
      </c>
      <c r="F6" s="47"/>
      <c r="G6" s="47"/>
      <c r="H6" s="47"/>
      <c r="I6" s="47"/>
      <c r="J6" s="47"/>
      <c r="K6" s="47"/>
      <c r="L6" s="47"/>
      <c r="M6" s="47"/>
      <c r="N6" s="47"/>
      <c r="O6" s="47"/>
      <c r="P6" s="47"/>
      <c r="Q6" s="47"/>
      <c r="R6" s="47"/>
      <c r="S6" s="47"/>
      <c r="T6" s="47"/>
      <c r="U6" s="47"/>
      <c r="V6" s="19" t="s">
        <v>51</v>
      </c>
    </row>
    <row r="7" spans="1:22" x14ac:dyDescent="0.25">
      <c r="A7" s="35" t="s">
        <v>52</v>
      </c>
      <c r="B7" s="35"/>
      <c r="C7" s="35"/>
      <c r="D7" s="35"/>
      <c r="E7" s="45">
        <f>(Entrada!B31)</f>
        <v>0</v>
      </c>
      <c r="F7" s="45"/>
      <c r="G7" s="45"/>
      <c r="H7" s="45"/>
      <c r="I7" s="45"/>
      <c r="J7" s="45"/>
      <c r="K7" s="45"/>
      <c r="L7" s="35" t="s">
        <v>53</v>
      </c>
      <c r="M7" s="35"/>
      <c r="N7" s="35"/>
      <c r="O7" s="35"/>
      <c r="P7" s="35"/>
      <c r="Q7" s="35"/>
      <c r="R7" s="35"/>
      <c r="S7" s="35"/>
      <c r="T7" s="35"/>
      <c r="U7" s="35"/>
      <c r="V7" s="35"/>
    </row>
    <row r="8" spans="1:22" x14ac:dyDescent="0.25">
      <c r="A8" s="35" t="str">
        <f>CONCATENATE(Entrada!B4,",")</f>
        <v>,</v>
      </c>
      <c r="B8" s="35"/>
      <c r="C8" s="35"/>
      <c r="D8" s="35"/>
      <c r="E8" s="35"/>
      <c r="F8" s="35"/>
      <c r="G8" s="35"/>
      <c r="H8" s="35"/>
      <c r="I8" s="35"/>
      <c r="J8" s="35"/>
      <c r="K8" s="35"/>
      <c r="L8" s="35"/>
      <c r="M8" s="35"/>
      <c r="N8" s="35"/>
      <c r="O8" s="35"/>
      <c r="P8" s="35"/>
      <c r="Q8" s="35"/>
      <c r="R8" s="35" t="s">
        <v>54</v>
      </c>
      <c r="S8" s="35"/>
      <c r="T8" s="35"/>
      <c r="U8" s="35"/>
      <c r="V8" s="35"/>
    </row>
    <row r="9" spans="1:22" ht="48.75" customHeight="1" x14ac:dyDescent="0.25">
      <c r="A9" s="43" t="s">
        <v>55</v>
      </c>
      <c r="B9" s="43"/>
      <c r="C9" s="43"/>
      <c r="D9" s="43"/>
      <c r="E9" s="43"/>
      <c r="F9" s="43"/>
      <c r="G9" s="43"/>
      <c r="H9" s="43"/>
      <c r="I9" s="43"/>
      <c r="J9" s="43"/>
      <c r="K9" s="43"/>
      <c r="L9" s="43"/>
      <c r="M9" s="43"/>
      <c r="N9" s="43"/>
      <c r="O9" s="43"/>
      <c r="P9" s="43"/>
      <c r="Q9" s="43"/>
      <c r="R9" s="43"/>
      <c r="S9" s="43"/>
      <c r="T9" s="43"/>
      <c r="U9" s="43"/>
      <c r="V9" s="43"/>
    </row>
    <row r="10" spans="1:22" ht="16.5" customHeight="1" x14ac:dyDescent="0.3">
      <c r="A10" s="7"/>
      <c r="B10" s="7"/>
      <c r="C10" s="7"/>
      <c r="D10" s="7"/>
      <c r="E10" s="7"/>
      <c r="F10" s="7"/>
      <c r="G10" s="7"/>
      <c r="H10" s="7"/>
      <c r="I10" s="7"/>
      <c r="J10" s="7"/>
      <c r="K10" s="7"/>
      <c r="L10" s="7"/>
      <c r="M10" s="7"/>
      <c r="N10" s="7"/>
      <c r="O10" s="7"/>
      <c r="P10" s="7"/>
      <c r="Q10" s="7"/>
      <c r="R10" s="7"/>
      <c r="S10" s="7"/>
      <c r="T10" s="7"/>
      <c r="U10" s="7"/>
      <c r="V10" s="7"/>
    </row>
    <row r="11" spans="1:22" ht="16.5" customHeight="1" x14ac:dyDescent="0.3">
      <c r="A11" s="7"/>
      <c r="B11" s="7"/>
      <c r="C11" s="7"/>
      <c r="D11" s="7"/>
      <c r="E11" s="7"/>
      <c r="F11" s="7"/>
      <c r="G11" s="7"/>
      <c r="H11" s="7"/>
      <c r="I11" s="7"/>
      <c r="J11" s="7"/>
      <c r="K11" s="7"/>
      <c r="L11" s="7"/>
      <c r="M11" s="7"/>
      <c r="N11" s="7"/>
      <c r="O11" s="7"/>
      <c r="P11" s="7"/>
      <c r="Q11" s="7"/>
      <c r="R11" s="7"/>
      <c r="S11" s="7"/>
      <c r="T11" s="7"/>
      <c r="U11" s="7"/>
      <c r="V11" s="7"/>
    </row>
    <row r="12" spans="1:22" ht="16.5" customHeight="1" x14ac:dyDescent="0.3">
      <c r="A12" s="7"/>
      <c r="B12" s="7"/>
      <c r="C12" s="7"/>
      <c r="D12" s="7"/>
      <c r="E12" s="7"/>
      <c r="F12" s="7"/>
      <c r="G12" s="7"/>
      <c r="H12" s="7"/>
      <c r="I12" s="7"/>
      <c r="J12" s="7"/>
      <c r="K12" s="7"/>
      <c r="L12" s="7"/>
      <c r="M12" s="7"/>
      <c r="N12" s="7"/>
      <c r="O12" s="7"/>
      <c r="P12" s="7"/>
      <c r="Q12" s="7"/>
      <c r="R12" s="7"/>
      <c r="S12" s="7"/>
      <c r="T12" s="7"/>
      <c r="U12" s="7"/>
      <c r="V12" s="7"/>
    </row>
    <row r="15" spans="1:22" ht="15.6" x14ac:dyDescent="0.3">
      <c r="D15" s="1" t="s">
        <v>56</v>
      </c>
    </row>
    <row r="22" spans="1:22" x14ac:dyDescent="0.25">
      <c r="A22" s="40" t="s">
        <v>57</v>
      </c>
      <c r="B22" s="40"/>
      <c r="C22" s="40"/>
      <c r="D22" s="40"/>
      <c r="E22" s="40"/>
      <c r="F22" s="40"/>
      <c r="G22" s="40"/>
      <c r="H22" s="40"/>
      <c r="I22" s="40"/>
      <c r="J22" s="40"/>
      <c r="K22" s="40"/>
      <c r="L22" s="41">
        <f ca="1">TODAY()</f>
        <v>46107</v>
      </c>
      <c r="M22" s="41"/>
      <c r="N22" s="41"/>
      <c r="O22" s="41"/>
      <c r="P22" s="41"/>
      <c r="Q22" s="41"/>
      <c r="R22" s="41"/>
      <c r="S22" s="41"/>
      <c r="T22" s="41"/>
      <c r="U22" s="41"/>
      <c r="V22" s="41"/>
    </row>
    <row r="27" spans="1:22" x14ac:dyDescent="0.25">
      <c r="A27" s="34">
        <f>(Entrada!B30)</f>
        <v>0</v>
      </c>
      <c r="B27" s="34"/>
      <c r="C27" s="34"/>
      <c r="D27" s="34"/>
      <c r="E27" s="34"/>
      <c r="F27" s="34"/>
      <c r="G27" s="34"/>
      <c r="H27" s="34"/>
      <c r="I27" s="34"/>
      <c r="J27" s="34"/>
      <c r="K27" s="34"/>
      <c r="L27" s="34"/>
      <c r="M27" s="34"/>
      <c r="N27" s="34"/>
      <c r="O27" s="34"/>
      <c r="P27" s="34"/>
      <c r="Q27" s="34"/>
      <c r="R27" s="34"/>
      <c r="S27" s="34"/>
      <c r="T27" s="34"/>
      <c r="U27" s="34"/>
      <c r="V27" s="34"/>
    </row>
    <row r="28" spans="1:22" x14ac:dyDescent="0.25">
      <c r="A28" s="34" t="str">
        <f>CONCATENATE("CRC n°: ",Entrada!B31)</f>
        <v xml:space="preserve">CRC n°: </v>
      </c>
      <c r="B28" s="34"/>
      <c r="C28" s="34"/>
      <c r="D28" s="34"/>
      <c r="E28" s="34"/>
      <c r="F28" s="34"/>
      <c r="G28" s="34"/>
      <c r="H28" s="34"/>
      <c r="I28" s="34"/>
      <c r="J28" s="34"/>
      <c r="K28" s="34"/>
      <c r="L28" s="34"/>
      <c r="M28" s="34"/>
      <c r="N28" s="34"/>
      <c r="O28" s="34"/>
      <c r="P28" s="34"/>
      <c r="Q28" s="34"/>
      <c r="R28" s="34"/>
      <c r="S28" s="34"/>
      <c r="T28" s="34"/>
      <c r="U28" s="34"/>
      <c r="V28" s="34"/>
    </row>
    <row r="34" spans="1:22" x14ac:dyDescent="0.25">
      <c r="A34" s="34">
        <f>(Entrada!B16)</f>
        <v>0</v>
      </c>
      <c r="B34" s="34"/>
      <c r="C34" s="34"/>
      <c r="D34" s="34"/>
      <c r="E34" s="34"/>
      <c r="F34" s="34"/>
      <c r="G34" s="34"/>
      <c r="H34" s="34"/>
      <c r="I34" s="34"/>
      <c r="J34" s="34"/>
      <c r="K34" s="34"/>
      <c r="L34" s="34"/>
      <c r="M34" s="34"/>
      <c r="N34" s="34"/>
      <c r="O34" s="34"/>
      <c r="P34" s="34"/>
      <c r="Q34" s="34"/>
      <c r="R34" s="34"/>
      <c r="S34" s="34"/>
      <c r="T34" s="34"/>
      <c r="U34" s="34"/>
      <c r="V34" s="34"/>
    </row>
    <row r="35" spans="1:22" x14ac:dyDescent="0.25">
      <c r="A35" s="34" t="str">
        <f>CONCATENATE(Entrada!B17," do(a) ",Entrada!B4)</f>
        <v xml:space="preserve"> do(a) </v>
      </c>
      <c r="B35" s="34"/>
      <c r="C35" s="34"/>
      <c r="D35" s="34"/>
      <c r="E35" s="34"/>
      <c r="F35" s="34"/>
      <c r="G35" s="34"/>
      <c r="H35" s="34"/>
      <c r="I35" s="34"/>
      <c r="J35" s="34"/>
      <c r="K35" s="34"/>
      <c r="L35" s="34"/>
      <c r="M35" s="34"/>
      <c r="N35" s="34"/>
      <c r="O35" s="34"/>
      <c r="P35" s="34"/>
      <c r="Q35" s="34"/>
      <c r="R35" s="34"/>
      <c r="S35" s="34"/>
      <c r="T35" s="34"/>
      <c r="U35" s="34"/>
      <c r="V35" s="34"/>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B14" sqref="B14:V26"/>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ht="15.6" x14ac:dyDescent="0.3">
      <c r="D8" s="1" t="s">
        <v>28</v>
      </c>
      <c r="E8" s="45">
        <f>(Entrada!B16)</f>
        <v>0</v>
      </c>
      <c r="F8" s="45"/>
      <c r="G8" s="45"/>
      <c r="H8" s="45"/>
      <c r="I8" s="45"/>
      <c r="J8" s="45"/>
      <c r="K8" s="45"/>
      <c r="L8" s="45"/>
      <c r="M8" s="45"/>
      <c r="N8" s="45"/>
      <c r="O8" s="45"/>
      <c r="P8" s="45"/>
      <c r="Q8" s="45"/>
      <c r="R8" s="45"/>
      <c r="S8" s="34" t="str">
        <f>CONCATENATE(", ",Entrada!B17," do(a)")</f>
        <v>,  do(a)</v>
      </c>
      <c r="T8" s="34"/>
      <c r="U8" s="34"/>
      <c r="V8" s="34"/>
    </row>
    <row r="9" spans="1:22" ht="15.75" customHeight="1" x14ac:dyDescent="0.25">
      <c r="A9" s="35" t="str">
        <f>CONCATENATE(Entrada!B4,",")</f>
        <v>,</v>
      </c>
      <c r="B9" s="35"/>
      <c r="C9" s="35"/>
      <c r="D9" s="35"/>
      <c r="E9" s="35"/>
      <c r="F9" s="35"/>
      <c r="G9" s="35"/>
      <c r="H9" s="35"/>
      <c r="I9" s="35"/>
      <c r="J9" s="35"/>
      <c r="K9" s="35"/>
      <c r="L9" s="35"/>
      <c r="M9" s="35"/>
      <c r="N9" s="35"/>
      <c r="O9" s="35"/>
      <c r="P9" s="35"/>
      <c r="Q9" s="35" t="s">
        <v>30</v>
      </c>
      <c r="R9" s="35"/>
      <c r="S9" s="35"/>
      <c r="T9" s="35"/>
      <c r="U9" s="35"/>
      <c r="V9" s="35"/>
    </row>
    <row r="10" spans="1:22" ht="15.75" customHeight="1" x14ac:dyDescent="0.25">
      <c r="A10" s="96">
        <f>(Entrada!B18)</f>
        <v>0</v>
      </c>
      <c r="B10" s="96"/>
      <c r="C10" s="96"/>
      <c r="D10" s="96"/>
      <c r="E10" s="43" t="s">
        <v>59</v>
      </c>
      <c r="F10" s="43"/>
      <c r="G10" s="43"/>
      <c r="H10" s="43"/>
      <c r="I10" s="43"/>
      <c r="J10" s="43"/>
      <c r="K10" s="43"/>
      <c r="L10" s="43"/>
      <c r="M10" s="43"/>
      <c r="N10" s="43"/>
      <c r="O10" s="43"/>
      <c r="P10" s="43"/>
      <c r="Q10" s="43"/>
      <c r="R10" s="43"/>
      <c r="S10" s="43"/>
      <c r="T10" s="43"/>
      <c r="U10" s="43"/>
      <c r="V10" s="43"/>
    </row>
    <row r="11" spans="1:22" ht="44.25" customHeight="1" x14ac:dyDescent="0.25">
      <c r="A11" s="97" t="s">
        <v>60</v>
      </c>
      <c r="B11" s="97"/>
      <c r="C11" s="97"/>
      <c r="D11" s="97"/>
      <c r="E11" s="97"/>
      <c r="F11" s="97"/>
      <c r="G11" s="97"/>
      <c r="H11" s="97"/>
      <c r="I11" s="97"/>
      <c r="J11" s="97"/>
      <c r="K11" s="97"/>
      <c r="L11" s="97"/>
      <c r="M11" s="97"/>
      <c r="N11" s="97"/>
      <c r="O11" s="97"/>
      <c r="P11" s="97"/>
      <c r="Q11" s="97"/>
      <c r="R11" s="97"/>
      <c r="S11" s="97"/>
      <c r="T11" s="97"/>
      <c r="U11" s="97"/>
      <c r="V11" s="97"/>
    </row>
    <row r="12" spans="1:22" ht="16.5" customHeight="1" x14ac:dyDescent="0.3">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8" t="s">
        <v>62</v>
      </c>
      <c r="C13" s="98"/>
      <c r="D13" s="98"/>
      <c r="E13" s="98"/>
      <c r="F13" s="98"/>
      <c r="G13" s="98"/>
      <c r="H13" s="98"/>
      <c r="I13" s="98"/>
      <c r="J13" s="98"/>
      <c r="K13" s="98"/>
      <c r="L13" s="98"/>
      <c r="M13" s="98"/>
      <c r="N13" s="98"/>
      <c r="O13" s="98"/>
      <c r="P13" s="98"/>
      <c r="Q13" s="98" t="s">
        <v>63</v>
      </c>
      <c r="R13" s="98"/>
      <c r="S13" s="98"/>
      <c r="T13" s="98"/>
      <c r="U13" s="98"/>
      <c r="V13" s="98"/>
    </row>
    <row r="14" spans="1:22" s="23" customFormat="1" x14ac:dyDescent="0.25">
      <c r="A14" s="24">
        <v>1</v>
      </c>
      <c r="B14" s="95"/>
      <c r="C14" s="95"/>
      <c r="D14" s="95"/>
      <c r="E14" s="95"/>
      <c r="F14" s="95"/>
      <c r="G14" s="95"/>
      <c r="H14" s="95"/>
      <c r="I14" s="95"/>
      <c r="J14" s="95"/>
      <c r="K14" s="95"/>
      <c r="L14" s="95"/>
      <c r="M14" s="95"/>
      <c r="N14" s="95"/>
      <c r="O14" s="95"/>
      <c r="P14" s="95"/>
      <c r="Q14" s="95"/>
      <c r="R14" s="95"/>
      <c r="S14" s="95"/>
      <c r="T14" s="95"/>
      <c r="U14" s="95"/>
      <c r="V14" s="95"/>
    </row>
    <row r="15" spans="1:22" s="23" customFormat="1" x14ac:dyDescent="0.25">
      <c r="A15" s="24">
        <v>2</v>
      </c>
      <c r="B15" s="95"/>
      <c r="C15" s="95"/>
      <c r="D15" s="95"/>
      <c r="E15" s="95"/>
      <c r="F15" s="95"/>
      <c r="G15" s="95"/>
      <c r="H15" s="95"/>
      <c r="I15" s="95"/>
      <c r="J15" s="95"/>
      <c r="K15" s="95"/>
      <c r="L15" s="95"/>
      <c r="M15" s="95"/>
      <c r="N15" s="95"/>
      <c r="O15" s="95"/>
      <c r="P15" s="95"/>
      <c r="Q15" s="95"/>
      <c r="R15" s="95"/>
      <c r="S15" s="95"/>
      <c r="T15" s="95"/>
      <c r="U15" s="95"/>
      <c r="V15" s="95"/>
    </row>
    <row r="16" spans="1:22" s="23" customFormat="1" x14ac:dyDescent="0.25">
      <c r="A16" s="24">
        <v>3</v>
      </c>
      <c r="B16" s="95"/>
      <c r="C16" s="95"/>
      <c r="D16" s="95"/>
      <c r="E16" s="95"/>
      <c r="F16" s="95"/>
      <c r="G16" s="95"/>
      <c r="H16" s="95"/>
      <c r="I16" s="95"/>
      <c r="J16" s="95"/>
      <c r="K16" s="95"/>
      <c r="L16" s="95"/>
      <c r="M16" s="95"/>
      <c r="N16" s="95"/>
      <c r="O16" s="95"/>
      <c r="P16" s="95"/>
      <c r="Q16" s="95"/>
      <c r="R16" s="95"/>
      <c r="S16" s="95"/>
      <c r="T16" s="95"/>
      <c r="U16" s="95"/>
      <c r="V16" s="95"/>
    </row>
    <row r="17" spans="1:22" s="23" customFormat="1" x14ac:dyDescent="0.25">
      <c r="A17" s="24">
        <v>4</v>
      </c>
      <c r="B17" s="95"/>
      <c r="C17" s="95"/>
      <c r="D17" s="95"/>
      <c r="E17" s="95"/>
      <c r="F17" s="95"/>
      <c r="G17" s="95"/>
      <c r="H17" s="95"/>
      <c r="I17" s="95"/>
      <c r="J17" s="95"/>
      <c r="K17" s="95"/>
      <c r="L17" s="95"/>
      <c r="M17" s="95"/>
      <c r="N17" s="95"/>
      <c r="O17" s="95"/>
      <c r="P17" s="95"/>
      <c r="Q17" s="95"/>
      <c r="R17" s="95"/>
      <c r="S17" s="95"/>
      <c r="T17" s="95"/>
      <c r="U17" s="95"/>
      <c r="V17" s="95"/>
    </row>
    <row r="18" spans="1:22" s="23" customFormat="1" x14ac:dyDescent="0.25">
      <c r="A18" s="24">
        <v>5</v>
      </c>
      <c r="B18" s="95"/>
      <c r="C18" s="95"/>
      <c r="D18" s="95"/>
      <c r="E18" s="95"/>
      <c r="F18" s="95"/>
      <c r="G18" s="95"/>
      <c r="H18" s="95"/>
      <c r="I18" s="95"/>
      <c r="J18" s="95"/>
      <c r="K18" s="95"/>
      <c r="L18" s="95"/>
      <c r="M18" s="95"/>
      <c r="N18" s="95"/>
      <c r="O18" s="95"/>
      <c r="P18" s="95"/>
      <c r="Q18" s="95"/>
      <c r="R18" s="95"/>
      <c r="S18" s="95"/>
      <c r="T18" s="95"/>
      <c r="U18" s="95"/>
      <c r="V18" s="95"/>
    </row>
    <row r="19" spans="1:22" s="23" customFormat="1" x14ac:dyDescent="0.25">
      <c r="A19" s="24">
        <v>6</v>
      </c>
      <c r="B19" s="95"/>
      <c r="C19" s="95"/>
      <c r="D19" s="95"/>
      <c r="E19" s="95"/>
      <c r="F19" s="95"/>
      <c r="G19" s="95"/>
      <c r="H19" s="95"/>
      <c r="I19" s="95"/>
      <c r="J19" s="95"/>
      <c r="K19" s="95"/>
      <c r="L19" s="95"/>
      <c r="M19" s="95"/>
      <c r="N19" s="95"/>
      <c r="O19" s="95"/>
      <c r="P19" s="95"/>
      <c r="Q19" s="95"/>
      <c r="R19" s="95"/>
      <c r="S19" s="95"/>
      <c r="T19" s="95"/>
      <c r="U19" s="95"/>
      <c r="V19" s="95"/>
    </row>
    <row r="20" spans="1:22" s="23" customFormat="1" x14ac:dyDescent="0.25">
      <c r="A20" s="24">
        <v>7</v>
      </c>
      <c r="B20" s="95"/>
      <c r="C20" s="95"/>
      <c r="D20" s="95"/>
      <c r="E20" s="95"/>
      <c r="F20" s="95"/>
      <c r="G20" s="95"/>
      <c r="H20" s="95"/>
      <c r="I20" s="95"/>
      <c r="J20" s="95"/>
      <c r="K20" s="95"/>
      <c r="L20" s="95"/>
      <c r="M20" s="95"/>
      <c r="N20" s="95"/>
      <c r="O20" s="95"/>
      <c r="P20" s="95"/>
      <c r="Q20" s="95"/>
      <c r="R20" s="95"/>
      <c r="S20" s="95"/>
      <c r="T20" s="95"/>
      <c r="U20" s="95"/>
      <c r="V20" s="95"/>
    </row>
    <row r="21" spans="1:22" s="23" customFormat="1" x14ac:dyDescent="0.25">
      <c r="A21" s="24">
        <v>8</v>
      </c>
      <c r="B21" s="95"/>
      <c r="C21" s="95"/>
      <c r="D21" s="95"/>
      <c r="E21" s="95"/>
      <c r="F21" s="95"/>
      <c r="G21" s="95"/>
      <c r="H21" s="95"/>
      <c r="I21" s="95"/>
      <c r="J21" s="95"/>
      <c r="K21" s="95"/>
      <c r="L21" s="95"/>
      <c r="M21" s="95"/>
      <c r="N21" s="95"/>
      <c r="O21" s="95"/>
      <c r="P21" s="95"/>
      <c r="Q21" s="95"/>
      <c r="R21" s="95"/>
      <c r="S21" s="95"/>
      <c r="T21" s="95"/>
      <c r="U21" s="95"/>
      <c r="V21" s="95"/>
    </row>
    <row r="22" spans="1:22" s="23" customFormat="1" x14ac:dyDescent="0.25">
      <c r="A22" s="24">
        <v>9</v>
      </c>
      <c r="B22" s="95"/>
      <c r="C22" s="95"/>
      <c r="D22" s="95"/>
      <c r="E22" s="95"/>
      <c r="F22" s="95"/>
      <c r="G22" s="95"/>
      <c r="H22" s="95"/>
      <c r="I22" s="95"/>
      <c r="J22" s="95"/>
      <c r="K22" s="95"/>
      <c r="L22" s="95"/>
      <c r="M22" s="95"/>
      <c r="N22" s="95"/>
      <c r="O22" s="95"/>
      <c r="P22" s="95"/>
      <c r="Q22" s="95"/>
      <c r="R22" s="95"/>
      <c r="S22" s="95"/>
      <c r="T22" s="95"/>
      <c r="U22" s="95"/>
      <c r="V22" s="95"/>
    </row>
    <row r="23" spans="1:22" s="23" customFormat="1" x14ac:dyDescent="0.25">
      <c r="A23" s="24">
        <v>10</v>
      </c>
      <c r="B23" s="95"/>
      <c r="C23" s="95"/>
      <c r="D23" s="95"/>
      <c r="E23" s="95"/>
      <c r="F23" s="95"/>
      <c r="G23" s="95"/>
      <c r="H23" s="95"/>
      <c r="I23" s="95"/>
      <c r="J23" s="95"/>
      <c r="K23" s="95"/>
      <c r="L23" s="95"/>
      <c r="M23" s="95"/>
      <c r="N23" s="95"/>
      <c r="O23" s="95"/>
      <c r="P23" s="95"/>
      <c r="Q23" s="95"/>
      <c r="R23" s="95"/>
      <c r="S23" s="95"/>
      <c r="T23" s="95"/>
      <c r="U23" s="95"/>
      <c r="V23" s="95"/>
    </row>
    <row r="24" spans="1:22" s="23" customFormat="1" x14ac:dyDescent="0.25">
      <c r="A24" s="24">
        <v>11</v>
      </c>
      <c r="B24" s="95"/>
      <c r="C24" s="95"/>
      <c r="D24" s="95"/>
      <c r="E24" s="95"/>
      <c r="F24" s="95"/>
      <c r="G24" s="95"/>
      <c r="H24" s="95"/>
      <c r="I24" s="95"/>
      <c r="J24" s="95"/>
      <c r="K24" s="95"/>
      <c r="L24" s="95"/>
      <c r="M24" s="95"/>
      <c r="N24" s="95"/>
      <c r="O24" s="95"/>
      <c r="P24" s="95"/>
      <c r="Q24" s="95"/>
      <c r="R24" s="95"/>
      <c r="S24" s="95"/>
      <c r="T24" s="95"/>
      <c r="U24" s="95"/>
      <c r="V24" s="95"/>
    </row>
    <row r="25" spans="1:22" s="23" customFormat="1" x14ac:dyDescent="0.25">
      <c r="A25" s="24">
        <v>12</v>
      </c>
      <c r="B25" s="95"/>
      <c r="C25" s="95"/>
      <c r="D25" s="95"/>
      <c r="E25" s="95"/>
      <c r="F25" s="95"/>
      <c r="G25" s="95"/>
      <c r="H25" s="95"/>
      <c r="I25" s="95"/>
      <c r="J25" s="95"/>
      <c r="K25" s="95"/>
      <c r="L25" s="95"/>
      <c r="M25" s="95"/>
      <c r="N25" s="95"/>
      <c r="O25" s="95"/>
      <c r="P25" s="95"/>
      <c r="Q25" s="95"/>
      <c r="R25" s="95"/>
      <c r="S25" s="95"/>
      <c r="T25" s="95"/>
      <c r="U25" s="95"/>
      <c r="V25" s="95"/>
    </row>
    <row r="26" spans="1:22" s="23" customFormat="1" x14ac:dyDescent="0.25">
      <c r="A26" s="24">
        <v>13</v>
      </c>
      <c r="B26" s="95"/>
      <c r="C26" s="95"/>
      <c r="D26" s="95"/>
      <c r="E26" s="95"/>
      <c r="F26" s="95"/>
      <c r="G26" s="95"/>
      <c r="H26" s="95"/>
      <c r="I26" s="95"/>
      <c r="J26" s="95"/>
      <c r="K26" s="95"/>
      <c r="L26" s="95"/>
      <c r="M26" s="95"/>
      <c r="N26" s="95"/>
      <c r="O26" s="95"/>
      <c r="P26" s="95"/>
      <c r="Q26" s="95"/>
      <c r="R26" s="95"/>
      <c r="S26" s="95"/>
      <c r="T26" s="95"/>
      <c r="U26" s="95"/>
      <c r="V26" s="95"/>
    </row>
    <row r="27" spans="1:22" s="23" customFormat="1" x14ac:dyDescent="0.25">
      <c r="A27" s="24">
        <v>14</v>
      </c>
      <c r="B27" s="95"/>
      <c r="C27" s="95"/>
      <c r="D27" s="95"/>
      <c r="E27" s="95"/>
      <c r="F27" s="95"/>
      <c r="G27" s="95"/>
      <c r="H27" s="95"/>
      <c r="I27" s="95"/>
      <c r="J27" s="95"/>
      <c r="K27" s="95"/>
      <c r="L27" s="95"/>
      <c r="M27" s="95"/>
      <c r="N27" s="95"/>
      <c r="O27" s="95"/>
      <c r="P27" s="95"/>
      <c r="Q27" s="95"/>
      <c r="R27" s="95"/>
      <c r="S27" s="95"/>
      <c r="T27" s="95"/>
      <c r="U27" s="95"/>
      <c r="V27" s="95"/>
    </row>
    <row r="28" spans="1:22" s="23" customFormat="1" x14ac:dyDescent="0.25">
      <c r="A28" s="24">
        <v>15</v>
      </c>
      <c r="B28" s="95"/>
      <c r="C28" s="95"/>
      <c r="D28" s="95"/>
      <c r="E28" s="95"/>
      <c r="F28" s="95"/>
      <c r="G28" s="95"/>
      <c r="H28" s="95"/>
      <c r="I28" s="95"/>
      <c r="J28" s="95"/>
      <c r="K28" s="95"/>
      <c r="L28" s="95"/>
      <c r="M28" s="95"/>
      <c r="N28" s="95"/>
      <c r="O28" s="95"/>
      <c r="P28" s="95"/>
      <c r="Q28" s="95"/>
      <c r="R28" s="95"/>
      <c r="S28" s="95"/>
      <c r="T28" s="95"/>
      <c r="U28" s="95"/>
      <c r="V28" s="95"/>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0" t="s">
        <v>57</v>
      </c>
      <c r="B32" s="40"/>
      <c r="C32" s="40"/>
      <c r="D32" s="40"/>
      <c r="E32" s="40"/>
      <c r="F32" s="40"/>
      <c r="G32" s="40"/>
      <c r="H32" s="40"/>
      <c r="I32" s="40"/>
      <c r="J32" s="40"/>
      <c r="K32" s="40"/>
      <c r="L32" s="41">
        <f ca="1">TODAY()</f>
        <v>46107</v>
      </c>
      <c r="M32" s="41"/>
      <c r="N32" s="41"/>
      <c r="O32" s="41"/>
      <c r="P32" s="41"/>
      <c r="Q32" s="41"/>
      <c r="R32" s="41"/>
      <c r="S32" s="41"/>
      <c r="T32" s="41"/>
      <c r="U32" s="41"/>
      <c r="V32" s="41"/>
    </row>
    <row r="37" spans="1:22" x14ac:dyDescent="0.25">
      <c r="A37" s="34">
        <f>(Entrada!B16)</f>
        <v>0</v>
      </c>
      <c r="B37" s="34"/>
      <c r="C37" s="34"/>
      <c r="D37" s="34"/>
      <c r="E37" s="34"/>
      <c r="F37" s="34"/>
      <c r="G37" s="34"/>
      <c r="H37" s="34"/>
      <c r="I37" s="34"/>
      <c r="J37" s="34"/>
      <c r="K37" s="34"/>
      <c r="L37" s="34"/>
      <c r="M37" s="34"/>
      <c r="N37" s="34"/>
      <c r="O37" s="34"/>
      <c r="P37" s="34"/>
      <c r="Q37" s="34"/>
      <c r="R37" s="34"/>
      <c r="S37" s="34"/>
      <c r="T37" s="34"/>
      <c r="U37" s="34"/>
      <c r="V37" s="34"/>
    </row>
    <row r="38" spans="1:22" x14ac:dyDescent="0.25">
      <c r="A38" s="34" t="str">
        <f>CONCATENATE(Entrada!B17," do(a) ",Entrada!B4)</f>
        <v xml:space="preserve"> do(a) </v>
      </c>
      <c r="B38" s="34"/>
      <c r="C38" s="34"/>
      <c r="D38" s="34"/>
      <c r="E38" s="34"/>
      <c r="F38" s="34"/>
      <c r="G38" s="34"/>
      <c r="H38" s="34"/>
      <c r="I38" s="34"/>
      <c r="J38" s="34"/>
      <c r="K38" s="34"/>
      <c r="L38" s="34"/>
      <c r="M38" s="34"/>
      <c r="N38" s="34"/>
      <c r="O38" s="34"/>
      <c r="P38" s="34"/>
      <c r="Q38" s="34"/>
      <c r="R38" s="34"/>
      <c r="S38" s="34"/>
      <c r="T38" s="34"/>
      <c r="U38" s="34"/>
      <c r="V38" s="34"/>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2" t="s">
        <v>131</v>
      </c>
      <c r="B1" s="102"/>
      <c r="C1" s="102"/>
      <c r="D1" s="102"/>
      <c r="E1" s="102"/>
      <c r="F1" s="102"/>
      <c r="G1" s="102"/>
      <c r="H1" s="102"/>
      <c r="I1" s="102"/>
      <c r="J1" s="102"/>
      <c r="K1" s="102"/>
      <c r="L1" s="102"/>
      <c r="M1" s="102"/>
      <c r="N1" s="102"/>
      <c r="O1" s="102"/>
      <c r="P1" s="102"/>
      <c r="Q1" s="102"/>
      <c r="R1" s="102"/>
      <c r="S1" s="102"/>
      <c r="T1" s="102"/>
      <c r="U1" s="102"/>
      <c r="V1" s="102"/>
    </row>
    <row r="2" spans="1:22" x14ac:dyDescent="0.25">
      <c r="A2" s="102"/>
      <c r="B2" s="102"/>
      <c r="C2" s="102"/>
      <c r="D2" s="102"/>
      <c r="E2" s="102"/>
      <c r="F2" s="102"/>
      <c r="G2" s="102"/>
      <c r="H2" s="102"/>
      <c r="I2" s="102"/>
      <c r="J2" s="102"/>
      <c r="K2" s="102"/>
      <c r="L2" s="102"/>
      <c r="M2" s="102"/>
      <c r="N2" s="102"/>
      <c r="O2" s="102"/>
      <c r="P2" s="102"/>
      <c r="Q2" s="102"/>
      <c r="R2" s="102"/>
      <c r="S2" s="102"/>
      <c r="T2" s="102"/>
      <c r="U2" s="102"/>
      <c r="V2" s="102"/>
    </row>
    <row r="3" spans="1:22" ht="15.6" x14ac:dyDescent="0.3">
      <c r="A3" s="3"/>
      <c r="B3" s="3"/>
      <c r="C3" s="3"/>
      <c r="D3" s="3"/>
      <c r="E3" s="3"/>
      <c r="F3" s="3"/>
      <c r="G3" s="3"/>
      <c r="H3" s="3"/>
      <c r="I3" s="3"/>
      <c r="J3" s="3"/>
      <c r="K3" s="3"/>
      <c r="L3" s="3"/>
      <c r="M3" s="3"/>
      <c r="N3" s="3"/>
      <c r="O3" s="3"/>
      <c r="P3" s="3"/>
      <c r="Q3" s="3"/>
      <c r="R3" s="3"/>
      <c r="S3" s="3"/>
      <c r="T3" s="3"/>
      <c r="U3" s="3"/>
      <c r="V3" s="3"/>
    </row>
    <row r="4" spans="1:22" ht="15.6" x14ac:dyDescent="0.3">
      <c r="A4" s="3"/>
      <c r="B4" s="3"/>
      <c r="C4" s="3"/>
      <c r="D4" s="3"/>
      <c r="E4" s="3"/>
      <c r="F4" s="3"/>
      <c r="G4" s="3"/>
      <c r="H4" s="3"/>
      <c r="I4" s="3"/>
      <c r="J4" s="3"/>
      <c r="K4" s="3"/>
      <c r="L4" s="3"/>
      <c r="M4" s="3"/>
      <c r="N4" s="3"/>
      <c r="O4" s="3"/>
      <c r="P4" s="3"/>
      <c r="Q4" s="3"/>
      <c r="R4" s="3"/>
      <c r="S4" s="3"/>
      <c r="T4" s="3"/>
      <c r="U4" s="3"/>
      <c r="V4" s="3"/>
    </row>
    <row r="5" spans="1:22" ht="15.6" x14ac:dyDescent="0.3">
      <c r="A5" s="3"/>
      <c r="B5" s="3"/>
      <c r="C5" s="3"/>
      <c r="D5" s="3"/>
      <c r="E5" s="3"/>
      <c r="F5" s="3"/>
      <c r="G5" s="3"/>
      <c r="H5" s="3"/>
      <c r="I5" s="3"/>
      <c r="J5" s="3"/>
      <c r="K5" s="3"/>
      <c r="L5" s="3"/>
      <c r="M5" s="3"/>
      <c r="N5" s="3"/>
      <c r="O5" s="3"/>
      <c r="P5" s="3"/>
      <c r="Q5" s="3"/>
      <c r="R5" s="3"/>
      <c r="S5" s="3"/>
      <c r="T5" s="3"/>
      <c r="U5" s="3"/>
      <c r="V5" s="3"/>
    </row>
    <row r="10" spans="1:22" ht="16.5" customHeight="1" x14ac:dyDescent="0.3">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132</v>
      </c>
      <c r="F12" s="43"/>
      <c r="G12" s="43"/>
      <c r="H12" s="43"/>
      <c r="I12" s="43"/>
      <c r="J12" s="43"/>
      <c r="K12" s="43"/>
      <c r="L12" s="43"/>
      <c r="M12" s="43"/>
      <c r="N12" s="43"/>
      <c r="O12" s="43"/>
      <c r="P12" s="43"/>
      <c r="Q12" s="43"/>
      <c r="R12" s="43"/>
      <c r="S12" s="43"/>
      <c r="T12" s="43"/>
      <c r="U12" s="43"/>
      <c r="V12" s="43"/>
    </row>
    <row r="13" spans="1:22" ht="45" customHeight="1" x14ac:dyDescent="0.25">
      <c r="A13" s="100" t="s">
        <v>133</v>
      </c>
      <c r="B13" s="100"/>
      <c r="C13" s="100"/>
      <c r="D13" s="100"/>
      <c r="E13" s="100"/>
      <c r="F13" s="100"/>
      <c r="G13" s="100"/>
      <c r="H13" s="100"/>
      <c r="I13" s="100"/>
      <c r="J13" s="100"/>
      <c r="K13" s="100"/>
      <c r="L13" s="100"/>
      <c r="M13" s="100"/>
      <c r="N13" s="100"/>
      <c r="O13" s="100"/>
      <c r="P13" s="100"/>
      <c r="Q13" s="100"/>
      <c r="R13" s="100"/>
      <c r="S13" s="100"/>
      <c r="T13" s="100"/>
      <c r="U13" s="100"/>
      <c r="V13" s="100"/>
    </row>
    <row r="14" spans="1:22" ht="32.25" customHeight="1" x14ac:dyDescent="0.3">
      <c r="A14" s="22"/>
      <c r="B14" s="22"/>
      <c r="C14" s="22"/>
      <c r="D14" s="22"/>
      <c r="E14" s="22"/>
      <c r="F14" s="22"/>
      <c r="G14" s="22"/>
      <c r="H14" s="22"/>
      <c r="I14" s="22"/>
      <c r="J14" s="22"/>
      <c r="K14" s="22"/>
      <c r="L14" s="22"/>
      <c r="M14" s="22"/>
      <c r="N14" s="22"/>
      <c r="O14" s="22"/>
      <c r="P14" s="22"/>
      <c r="Q14" s="22"/>
      <c r="R14" s="22"/>
      <c r="S14" s="22"/>
      <c r="T14" s="22"/>
      <c r="U14" s="22"/>
      <c r="V14" s="22"/>
    </row>
    <row r="15" spans="1:22" x14ac:dyDescent="0.25">
      <c r="A15" s="21"/>
      <c r="B15" s="21"/>
      <c r="C15" s="21"/>
      <c r="D15" s="43" t="s">
        <v>145</v>
      </c>
      <c r="E15" s="43"/>
      <c r="F15" s="43"/>
      <c r="G15" s="43"/>
      <c r="H15" s="43"/>
      <c r="I15" s="43"/>
      <c r="J15" s="43"/>
      <c r="K15" s="43"/>
      <c r="L15" s="43"/>
      <c r="M15" s="43"/>
      <c r="N15" s="43"/>
      <c r="O15" s="43"/>
      <c r="P15" s="43"/>
      <c r="Q15" s="43"/>
      <c r="R15" s="43"/>
      <c r="S15" s="43"/>
      <c r="T15" s="43"/>
      <c r="U15" s="43"/>
      <c r="V15" s="43"/>
    </row>
    <row r="16" spans="1:22" ht="15.6" x14ac:dyDescent="0.3">
      <c r="A16" s="101" t="s">
        <v>134</v>
      </c>
      <c r="B16" s="101"/>
      <c r="C16" s="101"/>
      <c r="D16" s="101"/>
      <c r="E16" s="101"/>
      <c r="F16" s="101"/>
      <c r="G16" s="101"/>
      <c r="H16" s="101"/>
      <c r="I16" s="101"/>
      <c r="J16" s="101"/>
      <c r="K16" s="101"/>
      <c r="L16" s="101"/>
      <c r="M16" s="101"/>
      <c r="N16" s="101"/>
      <c r="O16" s="101"/>
      <c r="P16" s="101"/>
      <c r="Q16" s="101"/>
      <c r="R16" s="101"/>
      <c r="S16" s="101"/>
      <c r="T16" s="101"/>
      <c r="U16" s="101"/>
      <c r="V16" s="101"/>
    </row>
    <row r="19" spans="1:22" ht="15.6" x14ac:dyDescent="0.3">
      <c r="D19" s="1" t="s">
        <v>135</v>
      </c>
    </row>
    <row r="20" spans="1:22" x14ac:dyDescent="0.25">
      <c r="D20" s="1" t="s">
        <v>136</v>
      </c>
    </row>
    <row r="26" spans="1:22" x14ac:dyDescent="0.25">
      <c r="A26" s="40" t="s">
        <v>57</v>
      </c>
      <c r="B26" s="40"/>
      <c r="C26" s="40"/>
      <c r="D26" s="40"/>
      <c r="E26" s="40"/>
      <c r="F26" s="40"/>
      <c r="G26" s="40"/>
      <c r="H26" s="40"/>
      <c r="I26" s="40"/>
      <c r="J26" s="40"/>
      <c r="K26" s="40"/>
      <c r="L26" s="41">
        <f ca="1">TODAY()</f>
        <v>46107</v>
      </c>
      <c r="M26" s="41"/>
      <c r="N26" s="41"/>
      <c r="O26" s="41"/>
      <c r="P26" s="41"/>
      <c r="Q26" s="41"/>
      <c r="R26" s="41"/>
      <c r="S26" s="41"/>
      <c r="T26" s="41"/>
      <c r="U26" s="41"/>
      <c r="V26" s="41"/>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137</v>
      </c>
      <c r="B1" s="45"/>
      <c r="C1" s="45"/>
      <c r="D1" s="45"/>
      <c r="E1" s="45"/>
      <c r="F1" s="45"/>
      <c r="G1" s="45"/>
      <c r="H1" s="45"/>
      <c r="I1" s="45"/>
      <c r="J1" s="45"/>
      <c r="K1" s="45"/>
      <c r="L1" s="45"/>
      <c r="M1" s="45"/>
      <c r="N1" s="45"/>
      <c r="O1" s="45"/>
      <c r="P1" s="45"/>
      <c r="Q1" s="45"/>
      <c r="R1" s="45"/>
      <c r="S1" s="45"/>
      <c r="T1" s="45"/>
      <c r="U1" s="45"/>
      <c r="V1" s="45"/>
    </row>
    <row r="2" spans="1:22" ht="15.6" x14ac:dyDescent="0.3">
      <c r="A2" s="3"/>
      <c r="B2" s="3"/>
      <c r="C2" s="3"/>
      <c r="D2" s="3"/>
      <c r="E2" s="3"/>
      <c r="F2" s="3"/>
      <c r="G2" s="3"/>
      <c r="H2" s="3"/>
      <c r="I2" s="3"/>
      <c r="J2" s="3"/>
      <c r="K2" s="3"/>
      <c r="L2" s="3"/>
      <c r="M2" s="3"/>
      <c r="N2" s="3"/>
      <c r="O2" s="3"/>
      <c r="P2" s="3"/>
      <c r="Q2" s="3"/>
      <c r="R2" s="3"/>
      <c r="S2" s="3"/>
      <c r="T2" s="3"/>
      <c r="U2" s="3"/>
      <c r="V2" s="3"/>
    </row>
    <row r="3" spans="1:22" ht="15.6" x14ac:dyDescent="0.3">
      <c r="A3" s="3"/>
      <c r="B3" s="3"/>
      <c r="C3" s="3"/>
      <c r="D3" s="3"/>
      <c r="E3" s="3"/>
      <c r="F3" s="3"/>
      <c r="G3" s="3"/>
      <c r="H3" s="3"/>
      <c r="I3" s="3"/>
      <c r="J3" s="3"/>
      <c r="K3" s="3"/>
      <c r="L3" s="3"/>
      <c r="M3" s="3"/>
      <c r="N3" s="3"/>
      <c r="O3" s="3"/>
      <c r="P3" s="3"/>
      <c r="Q3" s="3"/>
      <c r="R3" s="3"/>
      <c r="S3" s="3"/>
      <c r="T3" s="3"/>
      <c r="U3" s="3"/>
      <c r="V3" s="3"/>
    </row>
    <row r="4" spans="1:22" ht="15.6" x14ac:dyDescent="0.3">
      <c r="A4" s="3"/>
      <c r="B4" s="3"/>
      <c r="C4" s="3"/>
      <c r="D4" s="3"/>
      <c r="E4" s="3"/>
      <c r="F4" s="3"/>
      <c r="G4" s="3"/>
      <c r="H4" s="3"/>
      <c r="I4" s="3"/>
      <c r="J4" s="3"/>
      <c r="K4" s="3"/>
      <c r="L4" s="3"/>
      <c r="M4" s="3"/>
      <c r="N4" s="3"/>
      <c r="O4" s="3"/>
      <c r="P4" s="3"/>
      <c r="Q4" s="3"/>
      <c r="R4" s="3"/>
      <c r="S4" s="3"/>
      <c r="T4" s="3"/>
      <c r="U4" s="3"/>
      <c r="V4" s="3"/>
    </row>
    <row r="5" spans="1:22" ht="15.6" x14ac:dyDescent="0.3">
      <c r="A5" s="3"/>
      <c r="B5" s="3"/>
      <c r="C5" s="3"/>
      <c r="D5" s="3"/>
      <c r="E5" s="3"/>
      <c r="F5" s="3"/>
      <c r="G5" s="3"/>
      <c r="H5" s="3"/>
      <c r="I5" s="3"/>
      <c r="J5" s="3"/>
      <c r="K5" s="3"/>
      <c r="L5" s="3"/>
      <c r="M5" s="3"/>
      <c r="N5" s="3"/>
      <c r="O5" s="3"/>
      <c r="P5" s="3"/>
      <c r="Q5" s="3"/>
      <c r="R5" s="3"/>
      <c r="S5" s="3"/>
      <c r="T5" s="3"/>
      <c r="U5" s="3"/>
      <c r="V5" s="3"/>
    </row>
    <row r="10" spans="1:22" ht="16.5" customHeight="1" x14ac:dyDescent="0.3">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80</v>
      </c>
      <c r="F12" s="43"/>
      <c r="G12" s="43"/>
      <c r="H12" s="43"/>
      <c r="I12" s="43"/>
      <c r="J12" s="43"/>
      <c r="K12" s="43"/>
      <c r="L12" s="43"/>
      <c r="M12" s="43"/>
      <c r="N12" s="43"/>
      <c r="O12" s="43"/>
      <c r="P12" s="43"/>
      <c r="Q12" s="43"/>
      <c r="R12" s="43"/>
      <c r="S12" s="43"/>
      <c r="T12" s="43"/>
      <c r="U12" s="43"/>
      <c r="V12" s="43"/>
    </row>
    <row r="13" spans="1:22" ht="34.5" customHeight="1" x14ac:dyDescent="0.25">
      <c r="A13" s="103" t="s">
        <v>81</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4.5" customHeight="1" x14ac:dyDescent="0.3">
      <c r="A14" s="22"/>
      <c r="B14" s="22"/>
      <c r="C14" s="22"/>
      <c r="D14" s="22"/>
      <c r="E14" s="22"/>
      <c r="F14" s="22"/>
      <c r="G14" s="22"/>
      <c r="H14" s="22"/>
      <c r="I14" s="22"/>
      <c r="J14" s="22"/>
      <c r="K14" s="22"/>
      <c r="L14" s="22"/>
      <c r="M14" s="22"/>
      <c r="N14" s="22"/>
      <c r="O14" s="22"/>
      <c r="P14" s="22"/>
      <c r="Q14" s="22"/>
      <c r="R14" s="22"/>
      <c r="S14" s="22"/>
      <c r="T14" s="22"/>
      <c r="U14" s="22"/>
      <c r="V14" s="22"/>
    </row>
    <row r="16" spans="1:22" ht="15.6" x14ac:dyDescent="0.3">
      <c r="D16" s="1" t="s">
        <v>56</v>
      </c>
    </row>
    <row r="23" spans="1:22" x14ac:dyDescent="0.25">
      <c r="A23" s="40" t="s">
        <v>57</v>
      </c>
      <c r="B23" s="40"/>
      <c r="C23" s="40"/>
      <c r="D23" s="40"/>
      <c r="E23" s="40"/>
      <c r="F23" s="40"/>
      <c r="G23" s="40"/>
      <c r="H23" s="40"/>
      <c r="I23" s="40"/>
      <c r="J23" s="40"/>
      <c r="K23" s="40"/>
      <c r="L23" s="41">
        <f ca="1">TODAY()</f>
        <v>46107</v>
      </c>
      <c r="M23" s="41"/>
      <c r="N23" s="41"/>
      <c r="O23" s="41"/>
      <c r="P23" s="41"/>
      <c r="Q23" s="41"/>
      <c r="R23" s="41"/>
      <c r="S23" s="41"/>
      <c r="T23" s="41"/>
      <c r="U23" s="41"/>
      <c r="V23" s="41"/>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3"/>
  <sheetViews>
    <sheetView zoomScale="115" zoomScaleNormal="115" workbookViewId="0">
      <selection activeCell="AI62" sqref="AI62"/>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13.7109375" style="1" customWidth="1"/>
    <col min="32" max="32" width="5.28515625" style="1" customWidth="1"/>
    <col min="33" max="33" width="4" style="1"/>
    <col min="34" max="34" width="5" style="1" customWidth="1"/>
    <col min="35" max="16384" width="4" style="1"/>
  </cols>
  <sheetData>
    <row r="1" spans="1:34" ht="15.6" x14ac:dyDescent="0.3">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149999999999999" thickBot="1" x14ac:dyDescent="0.35"/>
    <row r="3" spans="1:34" x14ac:dyDescent="0.25">
      <c r="A3" s="202" t="s">
        <v>83</v>
      </c>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4"/>
    </row>
    <row r="4" spans="1:34" x14ac:dyDescent="0.25">
      <c r="A4" s="205" t="s">
        <v>22</v>
      </c>
      <c r="B4" s="36"/>
      <c r="C4" s="36"/>
      <c r="D4" s="36"/>
      <c r="E4" s="36"/>
      <c r="F4" s="36"/>
      <c r="G4" s="36"/>
      <c r="H4" s="36"/>
      <c r="I4" s="36"/>
      <c r="J4" s="36"/>
      <c r="K4" s="36"/>
      <c r="L4" s="36"/>
      <c r="M4" s="36"/>
      <c r="N4" s="36"/>
      <c r="O4" s="36"/>
      <c r="P4" s="36"/>
      <c r="Q4" s="36"/>
      <c r="R4" s="36"/>
      <c r="S4" s="36"/>
      <c r="T4" s="36"/>
      <c r="U4" s="36"/>
      <c r="V4" s="36"/>
      <c r="W4" s="36"/>
      <c r="X4" s="36"/>
      <c r="Y4" s="36"/>
      <c r="Z4" s="36"/>
      <c r="AA4" s="206"/>
      <c r="AB4" s="207" t="s">
        <v>11</v>
      </c>
      <c r="AC4" s="36"/>
      <c r="AD4" s="36"/>
      <c r="AE4" s="36"/>
      <c r="AF4" s="36"/>
      <c r="AG4" s="36"/>
      <c r="AH4" s="208"/>
    </row>
    <row r="5" spans="1:34" ht="16.149999999999999" thickBot="1" x14ac:dyDescent="0.35">
      <c r="A5" s="52"/>
      <c r="B5" s="53"/>
      <c r="C5" s="53"/>
      <c r="D5" s="53"/>
      <c r="E5" s="53"/>
      <c r="F5" s="53"/>
      <c r="G5" s="53"/>
      <c r="H5" s="53"/>
      <c r="I5" s="53"/>
      <c r="J5" s="53"/>
      <c r="K5" s="53"/>
      <c r="L5" s="53"/>
      <c r="M5" s="53"/>
      <c r="N5" s="53"/>
      <c r="O5" s="53"/>
      <c r="P5" s="53"/>
      <c r="Q5" s="53"/>
      <c r="R5" s="53"/>
      <c r="S5" s="53"/>
      <c r="T5" s="53"/>
      <c r="U5" s="53"/>
      <c r="V5" s="53"/>
      <c r="W5" s="53"/>
      <c r="X5" s="53"/>
      <c r="Y5" s="53"/>
      <c r="Z5" s="53"/>
      <c r="AA5" s="54"/>
      <c r="AB5" s="209"/>
      <c r="AC5" s="210"/>
      <c r="AD5" s="210"/>
      <c r="AE5" s="210"/>
      <c r="AF5" s="210"/>
      <c r="AG5" s="210"/>
      <c r="AH5" s="211"/>
    </row>
    <row r="6" spans="1:34" ht="5.25" customHeight="1" thickBot="1" x14ac:dyDescent="0.35"/>
    <row r="7" spans="1:34" ht="16.5" thickBot="1" x14ac:dyDescent="0.3">
      <c r="A7" s="110" t="s">
        <v>138</v>
      </c>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2"/>
    </row>
    <row r="8" spans="1:34" ht="29.25" customHeight="1" x14ac:dyDescent="0.25">
      <c r="A8" s="233" t="s">
        <v>84</v>
      </c>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5"/>
    </row>
    <row r="9" spans="1:34" ht="105.75" customHeight="1" x14ac:dyDescent="0.25">
      <c r="A9" s="236"/>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row>
    <row r="10" spans="1:34" ht="19.5" customHeight="1" x14ac:dyDescent="0.25">
      <c r="A10" s="280" t="s">
        <v>151</v>
      </c>
      <c r="B10" s="281"/>
      <c r="C10" s="281"/>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2"/>
    </row>
    <row r="11" spans="1:34" ht="86.25" customHeight="1" x14ac:dyDescent="0.25">
      <c r="A11" s="286"/>
      <c r="B11" s="287"/>
      <c r="C11" s="287"/>
      <c r="D11" s="287"/>
      <c r="E11" s="287"/>
      <c r="F11" s="287"/>
      <c r="G11" s="287"/>
      <c r="H11" s="287"/>
      <c r="I11" s="287"/>
      <c r="J11" s="287"/>
      <c r="K11" s="287"/>
      <c r="L11" s="287"/>
      <c r="M11" s="287"/>
      <c r="N11" s="287"/>
      <c r="O11" s="287"/>
      <c r="P11" s="287"/>
      <c r="Q11" s="287"/>
      <c r="R11" s="287"/>
      <c r="S11" s="287"/>
      <c r="T11" s="287"/>
      <c r="U11" s="287"/>
      <c r="V11" s="287"/>
      <c r="W11" s="287"/>
      <c r="X11" s="287"/>
      <c r="Y11" s="287"/>
      <c r="Z11" s="287"/>
      <c r="AA11" s="287"/>
      <c r="AB11" s="287"/>
      <c r="AC11" s="287"/>
      <c r="AD11" s="287"/>
      <c r="AE11" s="287"/>
      <c r="AF11" s="287"/>
      <c r="AG11" s="287"/>
      <c r="AH11" s="288"/>
    </row>
    <row r="12" spans="1:34" x14ac:dyDescent="0.25">
      <c r="A12" s="280" t="s">
        <v>152</v>
      </c>
      <c r="B12" s="281"/>
      <c r="C12" s="281"/>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2"/>
    </row>
    <row r="13" spans="1:34" ht="86.25" customHeight="1" x14ac:dyDescent="0.25">
      <c r="A13" s="283"/>
      <c r="B13" s="284"/>
      <c r="C13" s="284"/>
      <c r="D13" s="284"/>
      <c r="E13" s="284"/>
      <c r="F13" s="284"/>
      <c r="G13" s="284"/>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5"/>
    </row>
    <row r="14" spans="1:34" ht="17.25" customHeight="1" x14ac:dyDescent="0.25">
      <c r="A14" s="280" t="s">
        <v>153</v>
      </c>
      <c r="B14" s="281"/>
      <c r="C14" s="281"/>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2"/>
    </row>
    <row r="15" spans="1:34" ht="86.25" customHeight="1" thickBot="1" x14ac:dyDescent="0.3">
      <c r="A15" s="277"/>
      <c r="B15" s="278"/>
      <c r="C15" s="278"/>
      <c r="D15" s="278"/>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9"/>
    </row>
    <row r="16" spans="1:34" ht="6" customHeight="1" thickBot="1" x14ac:dyDescent="0.3"/>
    <row r="17" spans="1:34" ht="15.6" x14ac:dyDescent="0.3">
      <c r="A17" s="110" t="s">
        <v>85</v>
      </c>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2"/>
    </row>
    <row r="18" spans="1:34" ht="13.5" customHeight="1" x14ac:dyDescent="0.25">
      <c r="A18" s="239" t="s">
        <v>86</v>
      </c>
      <c r="B18" s="240"/>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1"/>
    </row>
    <row r="19" spans="1:34" ht="256.14999999999998" customHeight="1" thickBot="1" x14ac:dyDescent="0.3">
      <c r="A19" s="242"/>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4"/>
    </row>
    <row r="20" spans="1:34" x14ac:dyDescent="0.25">
      <c r="A20" s="202" t="s">
        <v>87</v>
      </c>
      <c r="B20" s="203"/>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4"/>
    </row>
    <row r="21" spans="1:34" ht="31.5" customHeight="1" x14ac:dyDescent="0.25">
      <c r="A21" s="221" t="s">
        <v>88</v>
      </c>
      <c r="B21" s="222"/>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3"/>
    </row>
    <row r="22" spans="1:34" ht="39" customHeight="1" thickBot="1" x14ac:dyDescent="0.3">
      <c r="A22" s="224"/>
      <c r="B22" s="225"/>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226"/>
    </row>
    <row r="23" spans="1:34" ht="42.75" customHeight="1" x14ac:dyDescent="0.25">
      <c r="A23" s="227" t="s">
        <v>89</v>
      </c>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9"/>
    </row>
    <row r="24" spans="1:34" ht="30" customHeight="1" x14ac:dyDescent="0.25">
      <c r="A24" s="224"/>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6"/>
    </row>
    <row r="25" spans="1:34" ht="30" customHeight="1" x14ac:dyDescent="0.25">
      <c r="A25" s="274"/>
      <c r="B25" s="275"/>
      <c r="C25" s="275"/>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6"/>
    </row>
    <row r="26" spans="1:34" ht="33.75" customHeight="1" thickBot="1" x14ac:dyDescent="0.3">
      <c r="A26" s="212"/>
      <c r="B26" s="213"/>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4"/>
    </row>
    <row r="27" spans="1:34" ht="6" customHeight="1" thickBot="1" x14ac:dyDescent="0.3"/>
    <row r="28" spans="1:34" x14ac:dyDescent="0.25">
      <c r="A28" s="215" t="s">
        <v>90</v>
      </c>
      <c r="B28" s="216"/>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7"/>
    </row>
    <row r="29" spans="1:34" ht="57" customHeight="1" thickBot="1" x14ac:dyDescent="0.3">
      <c r="A29" s="218"/>
      <c r="B29" s="219"/>
      <c r="C29" s="219"/>
      <c r="D29" s="219"/>
      <c r="E29" s="219"/>
      <c r="F29" s="219"/>
      <c r="G29" s="219"/>
      <c r="H29" s="219"/>
      <c r="I29" s="219"/>
      <c r="J29" s="219"/>
      <c r="K29" s="219"/>
      <c r="L29" s="219"/>
      <c r="M29" s="219"/>
      <c r="N29" s="219"/>
      <c r="O29" s="219"/>
      <c r="P29" s="219"/>
      <c r="Q29" s="219"/>
      <c r="R29" s="219"/>
      <c r="S29" s="219"/>
      <c r="T29" s="219"/>
      <c r="U29" s="219"/>
      <c r="V29" s="219"/>
      <c r="W29" s="219"/>
      <c r="X29" s="219"/>
      <c r="Y29" s="219"/>
      <c r="Z29" s="219"/>
      <c r="AA29" s="219"/>
      <c r="AB29" s="219"/>
      <c r="AC29" s="219"/>
      <c r="AD29" s="219"/>
      <c r="AE29" s="219"/>
      <c r="AF29" s="219"/>
      <c r="AG29" s="219"/>
      <c r="AH29" s="220"/>
    </row>
    <row r="30" spans="1:34" ht="6" customHeight="1" thickBot="1" x14ac:dyDescent="0.3"/>
    <row r="31" spans="1:34" x14ac:dyDescent="0.25">
      <c r="A31" s="110" t="s">
        <v>91</v>
      </c>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2"/>
    </row>
    <row r="32" spans="1:34" ht="26.25" customHeight="1" thickBot="1" x14ac:dyDescent="0.3">
      <c r="A32" s="245" t="s">
        <v>92</v>
      </c>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7"/>
    </row>
    <row r="33" spans="1:34" ht="33" customHeight="1" x14ac:dyDescent="0.25">
      <c r="A33" s="248" t="s">
        <v>93</v>
      </c>
      <c r="B33" s="249"/>
      <c r="C33" s="250"/>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2"/>
    </row>
    <row r="34" spans="1:34" ht="15.75" customHeight="1" x14ac:dyDescent="0.25">
      <c r="A34" s="198" t="s">
        <v>95</v>
      </c>
      <c r="B34" s="199"/>
      <c r="C34" s="199"/>
      <c r="D34" s="199"/>
      <c r="E34" s="199"/>
      <c r="F34" s="199"/>
      <c r="G34" s="199"/>
      <c r="H34" s="199"/>
      <c r="I34" s="199" t="s">
        <v>96</v>
      </c>
      <c r="J34" s="199"/>
      <c r="K34" s="199"/>
      <c r="L34" s="199"/>
      <c r="M34" s="199"/>
      <c r="N34" s="199"/>
      <c r="O34" s="199" t="s">
        <v>99</v>
      </c>
      <c r="P34" s="199"/>
      <c r="Q34" s="199"/>
      <c r="R34" s="199"/>
      <c r="S34" s="199"/>
      <c r="T34" s="199"/>
      <c r="U34" s="199"/>
      <c r="V34" s="199"/>
      <c r="W34" s="199"/>
      <c r="X34" s="199" t="s">
        <v>102</v>
      </c>
      <c r="Y34" s="199"/>
      <c r="Z34" s="199"/>
      <c r="AA34" s="199"/>
      <c r="AB34" s="199"/>
      <c r="AC34" s="199"/>
      <c r="AD34" s="199"/>
      <c r="AE34" s="199"/>
      <c r="AF34" s="199"/>
      <c r="AG34" s="199"/>
      <c r="AH34" s="200"/>
    </row>
    <row r="35" spans="1:34" x14ac:dyDescent="0.25">
      <c r="A35" s="26" t="s">
        <v>61</v>
      </c>
      <c r="B35" s="93" t="s">
        <v>94</v>
      </c>
      <c r="C35" s="93"/>
      <c r="D35" s="93"/>
      <c r="E35" s="93"/>
      <c r="F35" s="93"/>
      <c r="G35" s="93"/>
      <c r="H35" s="93"/>
      <c r="I35" s="93" t="s">
        <v>97</v>
      </c>
      <c r="J35" s="93"/>
      <c r="K35" s="93"/>
      <c r="L35" s="93" t="s">
        <v>98</v>
      </c>
      <c r="M35" s="93"/>
      <c r="N35" s="93"/>
      <c r="O35" s="93" t="s">
        <v>94</v>
      </c>
      <c r="P35" s="93"/>
      <c r="Q35" s="93"/>
      <c r="R35" s="93"/>
      <c r="S35" s="93"/>
      <c r="T35" s="93"/>
      <c r="U35" s="93"/>
      <c r="V35" s="93" t="s">
        <v>100</v>
      </c>
      <c r="W35" s="93"/>
      <c r="X35" s="88" t="s">
        <v>94</v>
      </c>
      <c r="Y35" s="89"/>
      <c r="Z35" s="89"/>
      <c r="AA35" s="89"/>
      <c r="AB35" s="89"/>
      <c r="AC35" s="89"/>
      <c r="AD35" s="90"/>
      <c r="AE35" s="93" t="s">
        <v>101</v>
      </c>
      <c r="AF35" s="93"/>
      <c r="AG35" s="93" t="s">
        <v>100</v>
      </c>
      <c r="AH35" s="201"/>
    </row>
    <row r="36" spans="1:34" ht="39.75" customHeight="1" x14ac:dyDescent="0.25">
      <c r="A36" s="32">
        <v>1</v>
      </c>
      <c r="B36" s="170"/>
      <c r="C36" s="171"/>
      <c r="D36" s="171"/>
      <c r="E36" s="171"/>
      <c r="F36" s="171"/>
      <c r="G36" s="171"/>
      <c r="H36" s="172"/>
      <c r="I36" s="173"/>
      <c r="J36" s="174"/>
      <c r="K36" s="175"/>
      <c r="L36" s="176"/>
      <c r="M36" s="177"/>
      <c r="N36" s="178"/>
      <c r="O36" s="179"/>
      <c r="P36" s="180"/>
      <c r="Q36" s="180"/>
      <c r="R36" s="180"/>
      <c r="S36" s="180"/>
      <c r="T36" s="180"/>
      <c r="U36" s="181"/>
      <c r="V36" s="195"/>
      <c r="W36" s="196"/>
      <c r="X36" s="179"/>
      <c r="Y36" s="180"/>
      <c r="Z36" s="180"/>
      <c r="AA36" s="180"/>
      <c r="AB36" s="180"/>
      <c r="AC36" s="180"/>
      <c r="AD36" s="181"/>
      <c r="AE36" s="195"/>
      <c r="AF36" s="196"/>
      <c r="AG36" s="195"/>
      <c r="AH36" s="197"/>
    </row>
    <row r="37" spans="1:34" s="27" customFormat="1" ht="46.5" customHeight="1" thickBot="1" x14ac:dyDescent="0.3">
      <c r="A37" s="28">
        <v>2</v>
      </c>
      <c r="B37" s="253"/>
      <c r="C37" s="254"/>
      <c r="D37" s="254"/>
      <c r="E37" s="254"/>
      <c r="F37" s="254"/>
      <c r="G37" s="254"/>
      <c r="H37" s="255"/>
      <c r="I37" s="256"/>
      <c r="J37" s="257"/>
      <c r="K37" s="258"/>
      <c r="L37" s="259"/>
      <c r="M37" s="260"/>
      <c r="N37" s="261"/>
      <c r="O37" s="262"/>
      <c r="P37" s="263"/>
      <c r="Q37" s="263"/>
      <c r="R37" s="263"/>
      <c r="S37" s="263"/>
      <c r="T37" s="263"/>
      <c r="U37" s="264"/>
      <c r="V37" s="265"/>
      <c r="W37" s="266"/>
      <c r="X37" s="262"/>
      <c r="Y37" s="263"/>
      <c r="Z37" s="263"/>
      <c r="AA37" s="263"/>
      <c r="AB37" s="263"/>
      <c r="AC37" s="263"/>
      <c r="AD37" s="264"/>
      <c r="AE37" s="265"/>
      <c r="AF37" s="266"/>
      <c r="AG37" s="265"/>
      <c r="AH37" s="267"/>
    </row>
    <row r="38" spans="1:34" ht="2.25" customHeight="1" thickBot="1" x14ac:dyDescent="0.3"/>
    <row r="39" spans="1:34" x14ac:dyDescent="0.25">
      <c r="A39" s="110" t="s">
        <v>103</v>
      </c>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2"/>
    </row>
    <row r="40" spans="1:34" ht="14.25" customHeight="1" x14ac:dyDescent="0.25">
      <c r="A40" s="182" t="s">
        <v>104</v>
      </c>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4"/>
    </row>
    <row r="41" spans="1:34" x14ac:dyDescent="0.25">
      <c r="A41" s="185" t="s">
        <v>144</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4" ht="16.5" thickBot="1" x14ac:dyDescent="0.3">
      <c r="A42" s="193" t="s">
        <v>146</v>
      </c>
      <c r="B42" s="194"/>
      <c r="C42" s="194"/>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1"/>
      <c r="AG42" s="191"/>
      <c r="AH42" s="192"/>
    </row>
    <row r="43" spans="1:34" ht="6.75" customHeight="1" thickBot="1" x14ac:dyDescent="0.3">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29"/>
      <c r="AG43" s="29"/>
      <c r="AH43" s="29"/>
    </row>
    <row r="44" spans="1:34" x14ac:dyDescent="0.25">
      <c r="A44" s="188" t="s">
        <v>105</v>
      </c>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90"/>
    </row>
    <row r="45" spans="1:34" x14ac:dyDescent="0.25">
      <c r="A45" s="165" t="s">
        <v>110</v>
      </c>
      <c r="B45" s="93"/>
      <c r="C45" s="93"/>
      <c r="D45" s="93"/>
      <c r="E45" s="93"/>
      <c r="F45" s="93"/>
      <c r="G45" s="93"/>
      <c r="H45" s="93"/>
      <c r="I45" s="93"/>
      <c r="J45" s="93"/>
      <c r="K45" s="93"/>
      <c r="L45" s="93"/>
      <c r="M45" s="93"/>
      <c r="N45" s="93"/>
      <c r="O45" s="93"/>
      <c r="P45" s="93"/>
      <c r="Q45" s="93"/>
      <c r="R45" s="93"/>
      <c r="S45" s="93"/>
      <c r="T45" s="93"/>
      <c r="U45" s="93"/>
      <c r="V45" s="93"/>
      <c r="W45" s="93"/>
      <c r="X45" s="93"/>
      <c r="Y45" s="166" t="s">
        <v>109</v>
      </c>
      <c r="Z45" s="166"/>
      <c r="AA45" s="166" t="s">
        <v>108</v>
      </c>
      <c r="AB45" s="166"/>
      <c r="AC45" s="167" t="s">
        <v>147</v>
      </c>
      <c r="AD45" s="167"/>
      <c r="AE45" s="167"/>
      <c r="AF45" s="168" t="s">
        <v>107</v>
      </c>
      <c r="AG45" s="168"/>
      <c r="AH45" s="169"/>
    </row>
    <row r="46" spans="1:34" ht="18.75" customHeight="1" x14ac:dyDescent="0.25">
      <c r="A46" s="26" t="s">
        <v>61</v>
      </c>
      <c r="B46" s="93" t="s">
        <v>94</v>
      </c>
      <c r="C46" s="93"/>
      <c r="D46" s="93"/>
      <c r="E46" s="93"/>
      <c r="F46" s="93"/>
      <c r="G46" s="93"/>
      <c r="H46" s="93"/>
      <c r="I46" s="93"/>
      <c r="J46" s="93"/>
      <c r="K46" s="93"/>
      <c r="L46" s="93"/>
      <c r="M46" s="93"/>
      <c r="N46" s="93"/>
      <c r="O46" s="93"/>
      <c r="P46" s="93"/>
      <c r="Q46" s="93"/>
      <c r="R46" s="93"/>
      <c r="S46" s="93"/>
      <c r="T46" s="93"/>
      <c r="U46" s="93"/>
      <c r="V46" s="93"/>
      <c r="W46" s="93"/>
      <c r="X46" s="93"/>
      <c r="Y46" s="166"/>
      <c r="Z46" s="166"/>
      <c r="AA46" s="166"/>
      <c r="AB46" s="166"/>
      <c r="AC46" s="167"/>
      <c r="AD46" s="167"/>
      <c r="AE46" s="167"/>
      <c r="AF46" s="168"/>
      <c r="AG46" s="168"/>
      <c r="AH46" s="169"/>
    </row>
    <row r="47" spans="1:34" s="23" customFormat="1" x14ac:dyDescent="0.25">
      <c r="A47" s="25">
        <v>1</v>
      </c>
      <c r="B47" s="150"/>
      <c r="C47" s="151"/>
      <c r="D47" s="151"/>
      <c r="E47" s="151"/>
      <c r="F47" s="151"/>
      <c r="G47" s="151"/>
      <c r="H47" s="151"/>
      <c r="I47" s="151"/>
      <c r="J47" s="151"/>
      <c r="K47" s="151"/>
      <c r="L47" s="151"/>
      <c r="M47" s="151"/>
      <c r="N47" s="151"/>
      <c r="O47" s="151"/>
      <c r="P47" s="151"/>
      <c r="Q47" s="151"/>
      <c r="R47" s="151"/>
      <c r="S47" s="151"/>
      <c r="T47" s="151"/>
      <c r="U47" s="151"/>
      <c r="V47" s="151"/>
      <c r="W47" s="151"/>
      <c r="X47" s="152"/>
      <c r="Y47" s="145"/>
      <c r="Z47" s="146"/>
      <c r="AA47" s="145"/>
      <c r="AB47" s="146"/>
      <c r="AC47" s="153"/>
      <c r="AD47" s="154"/>
      <c r="AE47" s="155"/>
      <c r="AF47" s="148">
        <f t="shared" ref="AF47:AF60" si="0">SUM(AA47*AC47)</f>
        <v>0</v>
      </c>
      <c r="AG47" s="148"/>
      <c r="AH47" s="149"/>
    </row>
    <row r="48" spans="1:34" s="23" customFormat="1" x14ac:dyDescent="0.25">
      <c r="A48" s="25">
        <v>2</v>
      </c>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5"/>
      <c r="Z48" s="146"/>
      <c r="AA48" s="145"/>
      <c r="AB48" s="146"/>
      <c r="AC48" s="147"/>
      <c r="AD48" s="147"/>
      <c r="AE48" s="147"/>
      <c r="AF48" s="148">
        <f t="shared" si="0"/>
        <v>0</v>
      </c>
      <c r="AG48" s="148"/>
      <c r="AH48" s="149"/>
    </row>
    <row r="49" spans="1:34" s="23" customFormat="1" x14ac:dyDescent="0.25">
      <c r="A49" s="25">
        <v>3</v>
      </c>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5"/>
      <c r="Z49" s="146"/>
      <c r="AA49" s="145"/>
      <c r="AB49" s="146"/>
      <c r="AC49" s="147"/>
      <c r="AD49" s="147"/>
      <c r="AE49" s="147"/>
      <c r="AF49" s="148">
        <f t="shared" si="0"/>
        <v>0</v>
      </c>
      <c r="AG49" s="148"/>
      <c r="AH49" s="149"/>
    </row>
    <row r="50" spans="1:34" s="23" customFormat="1" x14ac:dyDescent="0.25">
      <c r="A50" s="25">
        <v>4</v>
      </c>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5"/>
      <c r="Z50" s="146"/>
      <c r="AA50" s="145"/>
      <c r="AB50" s="146"/>
      <c r="AC50" s="147"/>
      <c r="AD50" s="147"/>
      <c r="AE50" s="147"/>
      <c r="AF50" s="148">
        <f t="shared" si="0"/>
        <v>0</v>
      </c>
      <c r="AG50" s="148"/>
      <c r="AH50" s="149"/>
    </row>
    <row r="51" spans="1:34" s="23" customFormat="1" x14ac:dyDescent="0.25">
      <c r="A51" s="25">
        <v>5</v>
      </c>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5"/>
      <c r="Z51" s="146"/>
      <c r="AA51" s="145"/>
      <c r="AB51" s="146"/>
      <c r="AC51" s="147"/>
      <c r="AD51" s="147"/>
      <c r="AE51" s="147"/>
      <c r="AF51" s="148">
        <f t="shared" si="0"/>
        <v>0</v>
      </c>
      <c r="AG51" s="148"/>
      <c r="AH51" s="149"/>
    </row>
    <row r="52" spans="1:34" s="23" customFormat="1" x14ac:dyDescent="0.25">
      <c r="A52" s="25">
        <v>6</v>
      </c>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5"/>
      <c r="Z52" s="146"/>
      <c r="AA52" s="145"/>
      <c r="AB52" s="146"/>
      <c r="AC52" s="147"/>
      <c r="AD52" s="147"/>
      <c r="AE52" s="147"/>
      <c r="AF52" s="148">
        <f t="shared" si="0"/>
        <v>0</v>
      </c>
      <c r="AG52" s="148"/>
      <c r="AH52" s="149"/>
    </row>
    <row r="53" spans="1:34" s="23" customFormat="1" x14ac:dyDescent="0.25">
      <c r="A53" s="25">
        <v>7</v>
      </c>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5"/>
      <c r="Z53" s="146"/>
      <c r="AA53" s="145"/>
      <c r="AB53" s="146"/>
      <c r="AC53" s="147"/>
      <c r="AD53" s="147"/>
      <c r="AE53" s="147"/>
      <c r="AF53" s="148">
        <f t="shared" si="0"/>
        <v>0</v>
      </c>
      <c r="AG53" s="148"/>
      <c r="AH53" s="149"/>
    </row>
    <row r="54" spans="1:34" s="23" customFormat="1" x14ac:dyDescent="0.25">
      <c r="A54" s="25">
        <v>8</v>
      </c>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5"/>
      <c r="Z54" s="146"/>
      <c r="AA54" s="145"/>
      <c r="AB54" s="146"/>
      <c r="AC54" s="147"/>
      <c r="AD54" s="147"/>
      <c r="AE54" s="147"/>
      <c r="AF54" s="148">
        <f t="shared" si="0"/>
        <v>0</v>
      </c>
      <c r="AG54" s="148"/>
      <c r="AH54" s="149"/>
    </row>
    <row r="55" spans="1:34" s="23" customFormat="1" x14ac:dyDescent="0.25">
      <c r="A55" s="25">
        <v>9</v>
      </c>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5"/>
      <c r="Z55" s="146"/>
      <c r="AA55" s="145"/>
      <c r="AB55" s="146"/>
      <c r="AC55" s="147"/>
      <c r="AD55" s="147"/>
      <c r="AE55" s="147"/>
      <c r="AF55" s="148">
        <f t="shared" si="0"/>
        <v>0</v>
      </c>
      <c r="AG55" s="148"/>
      <c r="AH55" s="149"/>
    </row>
    <row r="56" spans="1:34" s="23" customFormat="1" x14ac:dyDescent="0.25">
      <c r="A56" s="25">
        <v>10</v>
      </c>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5"/>
      <c r="Z56" s="146"/>
      <c r="AA56" s="145"/>
      <c r="AB56" s="146"/>
      <c r="AC56" s="147"/>
      <c r="AD56" s="147"/>
      <c r="AE56" s="147"/>
      <c r="AF56" s="148">
        <f t="shared" si="0"/>
        <v>0</v>
      </c>
      <c r="AG56" s="148"/>
      <c r="AH56" s="149"/>
    </row>
    <row r="57" spans="1:34" s="23" customFormat="1" x14ac:dyDescent="0.25">
      <c r="A57" s="25">
        <v>11</v>
      </c>
      <c r="B57" s="150"/>
      <c r="C57" s="151"/>
      <c r="D57" s="151"/>
      <c r="E57" s="151"/>
      <c r="F57" s="151"/>
      <c r="G57" s="151"/>
      <c r="H57" s="151"/>
      <c r="I57" s="151"/>
      <c r="J57" s="151"/>
      <c r="K57" s="151"/>
      <c r="L57" s="151"/>
      <c r="M57" s="151"/>
      <c r="N57" s="151"/>
      <c r="O57" s="151"/>
      <c r="P57" s="151"/>
      <c r="Q57" s="151"/>
      <c r="R57" s="151"/>
      <c r="S57" s="151"/>
      <c r="T57" s="151"/>
      <c r="U57" s="151"/>
      <c r="V57" s="151"/>
      <c r="W57" s="151"/>
      <c r="X57" s="152"/>
      <c r="Y57" s="145"/>
      <c r="Z57" s="146"/>
      <c r="AA57" s="145"/>
      <c r="AB57" s="146"/>
      <c r="AC57" s="153"/>
      <c r="AD57" s="154"/>
      <c r="AE57" s="155"/>
      <c r="AF57" s="156">
        <f t="shared" si="0"/>
        <v>0</v>
      </c>
      <c r="AG57" s="157"/>
      <c r="AH57" s="158"/>
    </row>
    <row r="58" spans="1:34" x14ac:dyDescent="0.25">
      <c r="A58" s="25">
        <v>12</v>
      </c>
      <c r="B58" s="150"/>
      <c r="C58" s="151"/>
      <c r="D58" s="151"/>
      <c r="E58" s="151"/>
      <c r="F58" s="151"/>
      <c r="G58" s="151"/>
      <c r="H58" s="151"/>
      <c r="I58" s="151"/>
      <c r="J58" s="151"/>
      <c r="K58" s="151"/>
      <c r="L58" s="151"/>
      <c r="M58" s="151"/>
      <c r="N58" s="151"/>
      <c r="O58" s="151"/>
      <c r="P58" s="151"/>
      <c r="Q58" s="151"/>
      <c r="R58" s="151"/>
      <c r="S58" s="151"/>
      <c r="T58" s="151"/>
      <c r="U58" s="151"/>
      <c r="V58" s="151"/>
      <c r="W58" s="151"/>
      <c r="X58" s="152"/>
      <c r="Y58" s="145"/>
      <c r="Z58" s="146"/>
      <c r="AA58" s="145"/>
      <c r="AB58" s="146"/>
      <c r="AC58" s="153"/>
      <c r="AD58" s="154"/>
      <c r="AE58" s="155"/>
      <c r="AF58" s="156">
        <f t="shared" ref="AF58:AF59" si="1">SUM(AA58*AC58)</f>
        <v>0</v>
      </c>
      <c r="AG58" s="157"/>
      <c r="AH58" s="158"/>
    </row>
    <row r="59" spans="1:34" x14ac:dyDescent="0.25">
      <c r="A59" s="25">
        <v>13</v>
      </c>
      <c r="B59" s="150"/>
      <c r="C59" s="151"/>
      <c r="D59" s="151"/>
      <c r="E59" s="151"/>
      <c r="F59" s="151"/>
      <c r="G59" s="151"/>
      <c r="H59" s="151"/>
      <c r="I59" s="151"/>
      <c r="J59" s="151"/>
      <c r="K59" s="151"/>
      <c r="L59" s="151"/>
      <c r="M59" s="151"/>
      <c r="N59" s="151"/>
      <c r="O59" s="151"/>
      <c r="P59" s="151"/>
      <c r="Q59" s="151"/>
      <c r="R59" s="151"/>
      <c r="S59" s="151"/>
      <c r="T59" s="151"/>
      <c r="U59" s="151"/>
      <c r="V59" s="151"/>
      <c r="W59" s="151"/>
      <c r="X59" s="152"/>
      <c r="Y59" s="145"/>
      <c r="Z59" s="146"/>
      <c r="AA59" s="145"/>
      <c r="AB59" s="146"/>
      <c r="AC59" s="153"/>
      <c r="AD59" s="154"/>
      <c r="AE59" s="155"/>
      <c r="AF59" s="156">
        <f t="shared" si="1"/>
        <v>0</v>
      </c>
      <c r="AG59" s="157"/>
      <c r="AH59" s="158"/>
    </row>
    <row r="60" spans="1:34" x14ac:dyDescent="0.25">
      <c r="A60" s="25">
        <v>14</v>
      </c>
      <c r="B60" s="150"/>
      <c r="C60" s="151"/>
      <c r="D60" s="151"/>
      <c r="E60" s="151"/>
      <c r="F60" s="151"/>
      <c r="G60" s="151"/>
      <c r="H60" s="151"/>
      <c r="I60" s="151"/>
      <c r="J60" s="151"/>
      <c r="K60" s="151"/>
      <c r="L60" s="151"/>
      <c r="M60" s="151"/>
      <c r="N60" s="151"/>
      <c r="O60" s="151"/>
      <c r="P60" s="151"/>
      <c r="Q60" s="151"/>
      <c r="R60" s="151"/>
      <c r="S60" s="151"/>
      <c r="T60" s="151"/>
      <c r="U60" s="151"/>
      <c r="V60" s="151"/>
      <c r="W60" s="151"/>
      <c r="X60" s="152"/>
      <c r="Y60" s="145"/>
      <c r="Z60" s="146"/>
      <c r="AA60" s="145"/>
      <c r="AB60" s="146"/>
      <c r="AC60" s="153"/>
      <c r="AD60" s="154"/>
      <c r="AE60" s="155"/>
      <c r="AF60" s="156">
        <f t="shared" si="0"/>
        <v>0</v>
      </c>
      <c r="AG60" s="157"/>
      <c r="AH60" s="158"/>
    </row>
    <row r="61" spans="1:34" ht="17.25" customHeight="1" thickBot="1" x14ac:dyDescent="0.3">
      <c r="A61" s="140" t="s">
        <v>106</v>
      </c>
      <c r="B61" s="141"/>
      <c r="C61" s="141"/>
      <c r="D61" s="141"/>
      <c r="E61" s="141"/>
      <c r="F61" s="141"/>
      <c r="G61" s="141"/>
      <c r="H61" s="141"/>
      <c r="I61" s="141"/>
      <c r="J61" s="141"/>
      <c r="K61" s="141"/>
      <c r="L61" s="141"/>
      <c r="M61" s="141"/>
      <c r="N61" s="141"/>
      <c r="O61" s="141"/>
      <c r="P61" s="141"/>
      <c r="Q61" s="141"/>
      <c r="R61" s="141"/>
      <c r="S61" s="141"/>
      <c r="T61" s="141"/>
      <c r="U61" s="141"/>
      <c r="V61" s="141"/>
      <c r="W61" s="141"/>
      <c r="X61" s="141"/>
      <c r="Y61" s="141"/>
      <c r="Z61" s="141"/>
      <c r="AA61" s="141"/>
      <c r="AB61" s="141"/>
      <c r="AC61" s="141"/>
      <c r="AD61" s="141"/>
      <c r="AE61" s="141"/>
      <c r="AF61" s="142">
        <f>SUM(AF47:AH60)</f>
        <v>0</v>
      </c>
      <c r="AG61" s="141"/>
      <c r="AH61" s="143"/>
    </row>
    <row r="62" spans="1:34" ht="15.75" customHeight="1" x14ac:dyDescent="0.25">
      <c r="A62" s="188" t="s">
        <v>111</v>
      </c>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90"/>
    </row>
    <row r="63" spans="1:34" x14ac:dyDescent="0.25">
      <c r="A63" s="139" t="s">
        <v>113</v>
      </c>
      <c r="B63" s="138"/>
      <c r="C63" s="138"/>
      <c r="D63" s="138"/>
      <c r="E63" s="138"/>
      <c r="F63" s="137"/>
      <c r="G63" s="136" t="s">
        <v>150</v>
      </c>
      <c r="H63" s="138"/>
      <c r="I63" s="138"/>
      <c r="J63" s="137"/>
      <c r="K63" s="136"/>
      <c r="L63" s="138"/>
      <c r="M63" s="138"/>
      <c r="N63" s="137"/>
      <c r="O63" s="136"/>
      <c r="P63" s="138"/>
      <c r="Q63" s="138"/>
      <c r="R63" s="137"/>
      <c r="S63" s="136"/>
      <c r="T63" s="138"/>
      <c r="U63" s="138"/>
      <c r="V63" s="137"/>
      <c r="W63" s="136"/>
      <c r="X63" s="137"/>
      <c r="Y63" s="138"/>
      <c r="Z63" s="138"/>
      <c r="AA63" s="138"/>
      <c r="AB63" s="138"/>
      <c r="AC63" s="138"/>
      <c r="AD63" s="137"/>
      <c r="AE63" s="159" t="s">
        <v>114</v>
      </c>
      <c r="AF63" s="160"/>
      <c r="AG63" s="160"/>
      <c r="AH63" s="161"/>
    </row>
    <row r="64" spans="1:34" ht="15" customHeight="1" x14ac:dyDescent="0.25">
      <c r="A64" s="271" t="s">
        <v>112</v>
      </c>
      <c r="B64" s="272"/>
      <c r="C64" s="272"/>
      <c r="D64" s="272"/>
      <c r="E64" s="272"/>
      <c r="F64" s="273"/>
      <c r="G64" s="268"/>
      <c r="H64" s="270"/>
      <c r="I64" s="270"/>
      <c r="J64" s="269"/>
      <c r="K64" s="268"/>
      <c r="L64" s="270"/>
      <c r="M64" s="270"/>
      <c r="N64" s="269"/>
      <c r="O64" s="268"/>
      <c r="P64" s="270"/>
      <c r="Q64" s="270"/>
      <c r="R64" s="269"/>
      <c r="S64" s="268"/>
      <c r="T64" s="270"/>
      <c r="U64" s="270"/>
      <c r="V64" s="269"/>
      <c r="W64" s="268"/>
      <c r="X64" s="269"/>
      <c r="Y64" s="270"/>
      <c r="Z64" s="270"/>
      <c r="AA64" s="270"/>
      <c r="AB64" s="270"/>
      <c r="AC64" s="30"/>
      <c r="AD64" s="31"/>
      <c r="AE64" s="162"/>
      <c r="AF64" s="163"/>
      <c r="AG64" s="163"/>
      <c r="AH64" s="164"/>
    </row>
    <row r="65" spans="1:34" x14ac:dyDescent="0.25">
      <c r="A65" s="139" t="s">
        <v>113</v>
      </c>
      <c r="B65" s="138"/>
      <c r="C65" s="138"/>
      <c r="D65" s="138"/>
      <c r="E65" s="138"/>
      <c r="F65" s="137"/>
      <c r="G65" s="136"/>
      <c r="H65" s="138"/>
      <c r="I65" s="138"/>
      <c r="J65" s="137"/>
      <c r="K65" s="136"/>
      <c r="L65" s="138"/>
      <c r="M65" s="138"/>
      <c r="N65" s="137"/>
      <c r="O65" s="136"/>
      <c r="P65" s="138"/>
      <c r="Q65" s="138"/>
      <c r="R65" s="137"/>
      <c r="S65" s="136"/>
      <c r="T65" s="138"/>
      <c r="U65" s="138"/>
      <c r="V65" s="137"/>
      <c r="W65" s="136" t="s">
        <v>149</v>
      </c>
      <c r="X65" s="137"/>
      <c r="Y65" s="138" t="s">
        <v>150</v>
      </c>
      <c r="Z65" s="138"/>
      <c r="AA65" s="138"/>
      <c r="AB65" s="138"/>
      <c r="AC65" s="138"/>
      <c r="AD65" s="137"/>
      <c r="AE65" s="128">
        <f>SUM(G64+K64+S64+W64+Y64+G66+K66+O66+S66+W66+Y66)</f>
        <v>0</v>
      </c>
      <c r="AF65" s="129"/>
      <c r="AG65" s="129"/>
      <c r="AH65" s="130"/>
    </row>
    <row r="66" spans="1:34" ht="16.5" thickBot="1" x14ac:dyDescent="0.3">
      <c r="A66" s="104" t="s">
        <v>112</v>
      </c>
      <c r="B66" s="105"/>
      <c r="C66" s="105"/>
      <c r="D66" s="105"/>
      <c r="E66" s="105"/>
      <c r="F66" s="106"/>
      <c r="G66" s="107"/>
      <c r="H66" s="108"/>
      <c r="I66" s="108"/>
      <c r="J66" s="109"/>
      <c r="K66" s="107"/>
      <c r="L66" s="108"/>
      <c r="M66" s="108"/>
      <c r="N66" s="109"/>
      <c r="O66" s="107"/>
      <c r="P66" s="108"/>
      <c r="Q66" s="108"/>
      <c r="R66" s="109"/>
      <c r="S66" s="107"/>
      <c r="T66" s="108"/>
      <c r="U66" s="108"/>
      <c r="V66" s="109"/>
      <c r="W66" s="107"/>
      <c r="X66" s="109"/>
      <c r="Y66" s="108"/>
      <c r="Z66" s="108"/>
      <c r="AA66" s="108"/>
      <c r="AB66" s="108"/>
      <c r="AC66" s="108"/>
      <c r="AD66" s="109"/>
      <c r="AE66" s="131"/>
      <c r="AF66" s="132"/>
      <c r="AG66" s="132"/>
      <c r="AH66" s="133"/>
    </row>
    <row r="67" spans="1:34" ht="16.5" customHeight="1" thickBot="1" x14ac:dyDescent="0.3"/>
    <row r="68" spans="1:34" x14ac:dyDescent="0.25">
      <c r="A68" s="117" t="s">
        <v>117</v>
      </c>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9"/>
    </row>
    <row r="69" spans="1:34" x14ac:dyDescent="0.25">
      <c r="A69" s="124" t="s">
        <v>148</v>
      </c>
      <c r="B69" s="125"/>
      <c r="C69" s="125"/>
      <c r="D69" s="125"/>
      <c r="E69" s="125"/>
      <c r="F69" s="125"/>
      <c r="G69" s="125"/>
      <c r="H69" s="125"/>
      <c r="I69" s="126"/>
      <c r="J69" s="134" t="s">
        <v>115</v>
      </c>
      <c r="K69" s="125"/>
      <c r="L69" s="125"/>
      <c r="M69" s="125"/>
      <c r="N69" s="125"/>
      <c r="O69" s="125"/>
      <c r="P69" s="125"/>
      <c r="Q69" s="125"/>
      <c r="R69" s="125"/>
      <c r="S69" s="125"/>
      <c r="T69" s="125"/>
      <c r="U69" s="125"/>
      <c r="V69" s="125"/>
      <c r="W69" s="125"/>
      <c r="X69" s="126"/>
      <c r="Y69" s="134" t="s">
        <v>116</v>
      </c>
      <c r="Z69" s="125"/>
      <c r="AA69" s="125"/>
      <c r="AB69" s="125"/>
      <c r="AC69" s="125"/>
      <c r="AD69" s="125"/>
      <c r="AE69" s="125"/>
      <c r="AF69" s="125"/>
      <c r="AG69" s="125"/>
      <c r="AH69" s="135"/>
    </row>
    <row r="70" spans="1:34" ht="54" customHeight="1" thickBot="1" x14ac:dyDescent="0.3">
      <c r="A70" s="127"/>
      <c r="B70" s="121"/>
      <c r="C70" s="121"/>
      <c r="D70" s="121"/>
      <c r="E70" s="121"/>
      <c r="F70" s="121"/>
      <c r="G70" s="121"/>
      <c r="H70" s="121"/>
      <c r="I70" s="123"/>
      <c r="J70" s="120" t="s">
        <v>139</v>
      </c>
      <c r="K70" s="121"/>
      <c r="L70" s="121"/>
      <c r="M70" s="121"/>
      <c r="N70" s="121"/>
      <c r="O70" s="121"/>
      <c r="P70" s="121"/>
      <c r="Q70" s="121"/>
      <c r="R70" s="121"/>
      <c r="S70" s="121"/>
      <c r="T70" s="121"/>
      <c r="U70" s="121"/>
      <c r="V70" s="121"/>
      <c r="W70" s="121"/>
      <c r="X70" s="123"/>
      <c r="Y70" s="120" t="s">
        <v>140</v>
      </c>
      <c r="Z70" s="121"/>
      <c r="AA70" s="121"/>
      <c r="AB70" s="121"/>
      <c r="AC70" s="121"/>
      <c r="AD70" s="121"/>
      <c r="AE70" s="121"/>
      <c r="AF70" s="121"/>
      <c r="AG70" s="121"/>
      <c r="AH70" s="122"/>
    </row>
    <row r="71" spans="1:34" ht="16.5" thickBot="1" x14ac:dyDescent="0.3"/>
    <row r="72" spans="1:34" x14ac:dyDescent="0.25">
      <c r="A72" s="110" t="s">
        <v>118</v>
      </c>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c r="AA72" s="111"/>
      <c r="AB72" s="111"/>
      <c r="AC72" s="111"/>
      <c r="AD72" s="111"/>
      <c r="AE72" s="111"/>
      <c r="AF72" s="111"/>
      <c r="AG72" s="111"/>
      <c r="AH72" s="112"/>
    </row>
    <row r="73" spans="1:34" x14ac:dyDescent="0.25">
      <c r="A73" s="113" t="s">
        <v>143</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114"/>
    </row>
    <row r="74" spans="1:34" x14ac:dyDescent="0.25">
      <c r="A74" s="11"/>
      <c r="AH74" s="12"/>
    </row>
    <row r="75" spans="1:34" x14ac:dyDescent="0.25">
      <c r="A75" s="11"/>
      <c r="AH75" s="12"/>
    </row>
    <row r="76" spans="1:34" x14ac:dyDescent="0.25">
      <c r="A76" s="115" t="s">
        <v>37</v>
      </c>
      <c r="B76" s="40"/>
      <c r="C76" s="40"/>
      <c r="D76" s="40"/>
      <c r="E76" s="40"/>
      <c r="F76" s="40"/>
      <c r="G76" s="40"/>
      <c r="H76" s="40"/>
      <c r="I76" s="40"/>
      <c r="J76" s="40"/>
      <c r="K76" s="40"/>
      <c r="L76" s="40"/>
      <c r="M76" s="40"/>
      <c r="N76" s="40"/>
      <c r="O76" s="40"/>
      <c r="P76" s="40"/>
      <c r="Q76" s="40"/>
      <c r="R76" s="41">
        <f ca="1">TODAY()</f>
        <v>46107</v>
      </c>
      <c r="S76" s="41"/>
      <c r="T76" s="41"/>
      <c r="U76" s="41"/>
      <c r="V76" s="41"/>
      <c r="W76" s="41"/>
      <c r="X76" s="41"/>
      <c r="Y76" s="41"/>
      <c r="Z76" s="41"/>
      <c r="AA76" s="41"/>
      <c r="AB76" s="41"/>
      <c r="AC76" s="41"/>
      <c r="AD76" s="41"/>
      <c r="AE76" s="41"/>
      <c r="AF76" s="41"/>
      <c r="AG76" s="41"/>
      <c r="AH76" s="116"/>
    </row>
    <row r="77" spans="1:34" x14ac:dyDescent="0.25">
      <c r="A77" s="11"/>
      <c r="AH77" s="12"/>
    </row>
    <row r="78" spans="1:34" x14ac:dyDescent="0.25">
      <c r="A78" s="11"/>
      <c r="AH78" s="12"/>
    </row>
    <row r="79" spans="1:34" x14ac:dyDescent="0.25">
      <c r="A79" s="11"/>
      <c r="AH79" s="12"/>
    </row>
    <row r="80" spans="1:34" x14ac:dyDescent="0.25">
      <c r="A80" s="11"/>
      <c r="AH80" s="12"/>
    </row>
    <row r="81" spans="1:34" x14ac:dyDescent="0.25">
      <c r="A81" s="11"/>
      <c r="AH81" s="12"/>
    </row>
    <row r="82" spans="1:34" x14ac:dyDescent="0.25">
      <c r="A82" s="231">
        <f>(Entrada!B16)</f>
        <v>0</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232"/>
    </row>
    <row r="83" spans="1:34" ht="16.5" thickBot="1" x14ac:dyDescent="0.3">
      <c r="A83" s="104" t="str">
        <f>CONCATENATE(Entrada!B17," do(a) ",Entrada!B4)</f>
        <v xml:space="preserve"> do(a) </v>
      </c>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230"/>
    </row>
  </sheetData>
  <sheetProtection formatRows="0" insertRows="0" deleteRows="0" selectLockedCells="1"/>
  <protectedRanges>
    <protectedRange sqref="A22 A29 C33 R70 G64 K64 O64 S64 W64 AA64 AA66 W66 S66 O66 K66 G66 A70 I42:I43 B36:AH37 B47:AE60 A24:A26" name="Intervalo3"/>
    <protectedRange sqref="A9:A15" name="Intervalo1"/>
    <protectedRange sqref="A19" name="Intervalo2"/>
  </protectedRanges>
  <mergeCells count="187">
    <mergeCell ref="O65:R65"/>
    <mergeCell ref="S65:V65"/>
    <mergeCell ref="B58:X58"/>
    <mergeCell ref="Y58:Z58"/>
    <mergeCell ref="AA58:AB58"/>
    <mergeCell ref="AC58:AE58"/>
    <mergeCell ref="AF58:AH58"/>
    <mergeCell ref="B57:X57"/>
    <mergeCell ref="Y57:Z57"/>
    <mergeCell ref="AA57:AB57"/>
    <mergeCell ref="AC57:AE57"/>
    <mergeCell ref="AF57:AH57"/>
    <mergeCell ref="B59:X59"/>
    <mergeCell ref="Y59:Z59"/>
    <mergeCell ref="AA59:AB59"/>
    <mergeCell ref="AC59:AE59"/>
    <mergeCell ref="AF59:AH59"/>
    <mergeCell ref="AA47:AB47"/>
    <mergeCell ref="AC47:AE47"/>
    <mergeCell ref="B54:X54"/>
    <mergeCell ref="Y54:Z54"/>
    <mergeCell ref="AA54:AB54"/>
    <mergeCell ref="AC54:AE54"/>
    <mergeCell ref="A62:AH62"/>
    <mergeCell ref="AF47:AH47"/>
    <mergeCell ref="G64:J64"/>
    <mergeCell ref="K64:N64"/>
    <mergeCell ref="O64:R64"/>
    <mergeCell ref="S64:V64"/>
    <mergeCell ref="B48:X48"/>
    <mergeCell ref="Y48:Z48"/>
    <mergeCell ref="AA48:AB48"/>
    <mergeCell ref="AC48:AE48"/>
    <mergeCell ref="AF48:AH48"/>
    <mergeCell ref="A83:AH83"/>
    <mergeCell ref="A82:AH82"/>
    <mergeCell ref="A7:AH7"/>
    <mergeCell ref="A8:AH8"/>
    <mergeCell ref="A9:AH9"/>
    <mergeCell ref="A17:AH17"/>
    <mergeCell ref="A18:AH18"/>
    <mergeCell ref="A19:AH19"/>
    <mergeCell ref="A31:AH31"/>
    <mergeCell ref="A32:AH32"/>
    <mergeCell ref="A33:B33"/>
    <mergeCell ref="C33:AH33"/>
    <mergeCell ref="B37:H37"/>
    <mergeCell ref="I37:K37"/>
    <mergeCell ref="L37:N37"/>
    <mergeCell ref="O37:U37"/>
    <mergeCell ref="V37:W37"/>
    <mergeCell ref="X37:AD37"/>
    <mergeCell ref="AE37:AF37"/>
    <mergeCell ref="AG37:AH37"/>
    <mergeCell ref="B49:X49"/>
    <mergeCell ref="Y49:Z49"/>
    <mergeCell ref="AA49:AB49"/>
    <mergeCell ref="AC49:AE49"/>
    <mergeCell ref="A1:AH1"/>
    <mergeCell ref="A3:AH3"/>
    <mergeCell ref="A4:AA4"/>
    <mergeCell ref="AB4:AH4"/>
    <mergeCell ref="A5:AA5"/>
    <mergeCell ref="AB5:AH5"/>
    <mergeCell ref="A26:AH26"/>
    <mergeCell ref="A28:AH28"/>
    <mergeCell ref="A29:AH29"/>
    <mergeCell ref="A20:AH20"/>
    <mergeCell ref="A21:AH21"/>
    <mergeCell ref="A22:AH22"/>
    <mergeCell ref="A23:AH23"/>
    <mergeCell ref="A24:AH24"/>
    <mergeCell ref="A25:AH25"/>
    <mergeCell ref="A15:AH15"/>
    <mergeCell ref="A14:AH14"/>
    <mergeCell ref="A12:AH12"/>
    <mergeCell ref="A13:AH13"/>
    <mergeCell ref="A10:AH10"/>
    <mergeCell ref="A11:AH11"/>
    <mergeCell ref="A34:H34"/>
    <mergeCell ref="I34:N34"/>
    <mergeCell ref="O34:W34"/>
    <mergeCell ref="X34:AH34"/>
    <mergeCell ref="B35:H35"/>
    <mergeCell ref="I35:K35"/>
    <mergeCell ref="L35:N35"/>
    <mergeCell ref="O35:U35"/>
    <mergeCell ref="V35:W35"/>
    <mergeCell ref="X35:AD35"/>
    <mergeCell ref="AE35:AF35"/>
    <mergeCell ref="AG35:AH35"/>
    <mergeCell ref="B36:H36"/>
    <mergeCell ref="I36:K36"/>
    <mergeCell ref="L36:N36"/>
    <mergeCell ref="O36:U36"/>
    <mergeCell ref="A39:AH39"/>
    <mergeCell ref="A40:AH40"/>
    <mergeCell ref="A41:AH41"/>
    <mergeCell ref="A44:AH44"/>
    <mergeCell ref="AF42:AH42"/>
    <mergeCell ref="A42:AE42"/>
    <mergeCell ref="V36:W36"/>
    <mergeCell ref="X36:AD36"/>
    <mergeCell ref="AE36:AF36"/>
    <mergeCell ref="AG36:AH36"/>
    <mergeCell ref="A45:X45"/>
    <mergeCell ref="Y45:Z46"/>
    <mergeCell ref="AA45:AB46"/>
    <mergeCell ref="AC45:AE46"/>
    <mergeCell ref="AF45:AH46"/>
    <mergeCell ref="B46:X46"/>
    <mergeCell ref="AF51:AH51"/>
    <mergeCell ref="B52:X52"/>
    <mergeCell ref="Y52:Z52"/>
    <mergeCell ref="AA52:AB52"/>
    <mergeCell ref="AC52:AE52"/>
    <mergeCell ref="AF52:AH52"/>
    <mergeCell ref="B51:X51"/>
    <mergeCell ref="Y51:Z51"/>
    <mergeCell ref="AA51:AB51"/>
    <mergeCell ref="AC51:AE51"/>
    <mergeCell ref="AF49:AH49"/>
    <mergeCell ref="B50:X50"/>
    <mergeCell ref="Y50:Z50"/>
    <mergeCell ref="AA50:AB50"/>
    <mergeCell ref="AC50:AE50"/>
    <mergeCell ref="AF50:AH50"/>
    <mergeCell ref="B47:X47"/>
    <mergeCell ref="Y47:Z47"/>
    <mergeCell ref="B53:X53"/>
    <mergeCell ref="Y53:Z53"/>
    <mergeCell ref="AA53:AB53"/>
    <mergeCell ref="AC53:AE53"/>
    <mergeCell ref="AF53:AH53"/>
    <mergeCell ref="AF54:AH54"/>
    <mergeCell ref="B55:X55"/>
    <mergeCell ref="Y55:Z55"/>
    <mergeCell ref="AA55:AB55"/>
    <mergeCell ref="AC55:AE55"/>
    <mergeCell ref="AF55:AH55"/>
    <mergeCell ref="A61:AE61"/>
    <mergeCell ref="AF61:AH61"/>
    <mergeCell ref="A63:F63"/>
    <mergeCell ref="G63:J63"/>
    <mergeCell ref="K63:N63"/>
    <mergeCell ref="O63:R63"/>
    <mergeCell ref="S63:V63"/>
    <mergeCell ref="B56:X56"/>
    <mergeCell ref="Y56:Z56"/>
    <mergeCell ref="AA56:AB56"/>
    <mergeCell ref="AC56:AE56"/>
    <mergeCell ref="AF56:AH56"/>
    <mergeCell ref="B60:X60"/>
    <mergeCell ref="Y60:Z60"/>
    <mergeCell ref="AA60:AB60"/>
    <mergeCell ref="AC60:AE60"/>
    <mergeCell ref="AF60:AH60"/>
    <mergeCell ref="AE63:AH64"/>
    <mergeCell ref="W63:X63"/>
    <mergeCell ref="W64:X64"/>
    <mergeCell ref="Y63:AD63"/>
    <mergeCell ref="Y64:AB64"/>
    <mergeCell ref="A64:F64"/>
    <mergeCell ref="A66:F66"/>
    <mergeCell ref="G66:J66"/>
    <mergeCell ref="K66:N66"/>
    <mergeCell ref="O66:R66"/>
    <mergeCell ref="S66:V66"/>
    <mergeCell ref="A72:AH72"/>
    <mergeCell ref="A73:AH73"/>
    <mergeCell ref="A76:Q76"/>
    <mergeCell ref="R76:AH76"/>
    <mergeCell ref="A68:AH68"/>
    <mergeCell ref="Y70:AH70"/>
    <mergeCell ref="J70:X70"/>
    <mergeCell ref="A69:I69"/>
    <mergeCell ref="A70:I70"/>
    <mergeCell ref="AE65:AH66"/>
    <mergeCell ref="Y69:AH69"/>
    <mergeCell ref="J69:X69"/>
    <mergeCell ref="W65:X65"/>
    <mergeCell ref="W66:X66"/>
    <mergeCell ref="Y65:AD65"/>
    <mergeCell ref="Y66:AD66"/>
    <mergeCell ref="A65:F65"/>
    <mergeCell ref="G65:J65"/>
    <mergeCell ref="K65:N65"/>
  </mergeCells>
  <printOptions horizontalCentered="1"/>
  <pageMargins left="0.31496062992125984" right="0.11811023622047245" top="0.39370078740157483" bottom="0.59055118110236227" header="0.31496062992125984" footer="0.31496062992125984"/>
  <pageSetup scale="90" orientation="landscape"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2026-03-26T14:52:09Z</cp:lastPrinted>
  <dcterms:created xsi:type="dcterms:W3CDTF">2017-03-14T17:02:58Z</dcterms:created>
  <dcterms:modified xsi:type="dcterms:W3CDTF">2026-03-26T16:32:15Z</dcterms:modified>
</cp:coreProperties>
</file>