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<sst xmlns="http://schemas.openxmlformats.org/spreadsheetml/2006/main" count="213" uniqueCount="151">
  <si>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</si>
  <si>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</si>
  <si>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</si>
  <si>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</si>
  <si>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</si>
  <si>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</si>
  <si>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</si>
  <si>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</si>
  <si>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</si>
  <si>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</si>
  <si>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</si>
  <si>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</si>
  <si>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</si>
  <si>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</si>
  <si>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</si>
  <si>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</si>
  <si>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</si>
  <si>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</si>
  <si>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</si>
  <si>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</si>
  <si>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</si>
  <si>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</si>
  <si>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</si>
  <si>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</si>
  <si>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</si>
  <si>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</si>
  <si>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</si>
  <si>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</si>
  <si>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</si>
  <si>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</si>
  <si>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</si>
  <si>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</si>
  <si>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</si>
  <si>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</si>
  <si>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</si>
  <si>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</si>
  <si>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</si>
  <si>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</si>
  <si>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</si>
  <si>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</si>
  <si>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</si>
  <si>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</si>
  <si>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</si>
  <si>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</si>
  <si>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</si>
  <si>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</si>
  <si>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</si>
  <si>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</si>
  <si>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</si>
  <si>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</si>
  <si>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</si>
  <si>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</si>
  <si>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</si>
  <si>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</si>
  <si>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</si>
  <si>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</si>
  <si>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</si>
  <si>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</si>
  <si>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</si>
  <si>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</si>
  <si>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</si>
  <si>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</si>
  <si>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</si>
  <si>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</si>
  <si>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</si>
  <si>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</si>
  <si>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</si>
  <si>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</si>
  <si>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</si>
  <si>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</si>
  <si>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</si>
  <si>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</si>
  <si>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</si>
  <si>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</si>
  <si>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</si>
  <si>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</si>
  <si>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</si>
  <si>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</si>
  <si>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</si>
  <si>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</si>
  <si>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</si>
  <si>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</si>
  <si>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</si>
  <si>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</si>
  <si>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</si>
  <si>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</si>
  <si>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</si>
  <si>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</si>
  <si>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</si>
  <si>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</si>
  <si>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</si>
  <si>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</si>
  <si>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</si>
  <si>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</si>
  <si>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</si>
  <si>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</si>
  <si>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</si>
  <si>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</si>
  <si>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</si>
  <si>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</si>
  <si>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</si>
  <si>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</si>
  <si>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</si>
  <si>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</si>
  <si>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</si>
  <si>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</si>
  <si>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</si>
  <si>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</si>
  <si>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</si>
  <si>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</si>
  <si>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</si>
  <si>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</si>
  <si>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</si>
  <si>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</si>
  <si>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</si>
  <si>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</si>
  <si>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</si>
  <si>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</si>
  <si>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</si>
  <si>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</si>
  <si>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</si>
  <si>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</si>
  <si>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</si>
  <si>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</si>
  <si>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</si>
  <si>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</si>
  <si>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</si>
  <si>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</si>
  <si>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</si>
  <si>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</si>
  <si>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</si>
  <si>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</si>
  <si>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</si>
  <si>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</si>
  <si>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</si>
  <si>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</si>
  <si>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</si>
  <si>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</si>
  <si>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</si>
  <si>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</si>
  <si>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</si>
  <si>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</si>
  <si>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</si>
  <si>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</si>
  <si>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</si>
  <si>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</si>
  <si>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</si>
  <si>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</si>
  <si>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</si>
  <si>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Associação José do Patrocínio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</si>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</sst>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José do Patrocínio,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126</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127</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45680</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Associação José do Patrocínio</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Associação José do Patrocínio,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45680</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José do Patrocínio</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Associação José do Patrocínio,</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 ATUAÇÃO NA ÁREA CULTURAL DO MUNICÍPIO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45680</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Associação José do Patrocínio</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2025</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Associação José do Patrocínio</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Associação José do Patrocínio,</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45680</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Associação José do Patrocínio</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Associação José do Patrocínio,</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45680</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José do Patrocínio</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Associação José do Patrocínio,</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45680</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Associação José do Patrocínio</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Associação José do Patrocínio,</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45680</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Associação José do Patrocínio</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José do Patrocínio,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45680</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José do Patrocínio</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José do Patrocínio,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45680</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José do Patrocínio</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I34" sqref="AI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Associação José do Patrocínio</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4.75" customHeight="1" thickBot="1" x14ac:dyDescent="0.3">
      <c r="A22" s="136" t="s">
        <v>150</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148</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7"/>
      <c r="AH27" s="178"/>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79"/>
    </row>
    <row r="29" spans="1:34" s="34" customFormat="1" ht="136.5" customHeight="1" thickBot="1" x14ac:dyDescent="0.3">
      <c r="A29" s="35"/>
      <c r="B29" s="158"/>
      <c r="C29" s="159"/>
      <c r="D29" s="159"/>
      <c r="E29" s="159"/>
      <c r="F29" s="159"/>
      <c r="G29" s="159"/>
      <c r="H29" s="160"/>
      <c r="I29" s="161"/>
      <c r="J29" s="162"/>
      <c r="K29" s="163"/>
      <c r="L29" s="161"/>
      <c r="M29" s="162"/>
      <c r="N29" s="163"/>
      <c r="O29" s="164"/>
      <c r="P29" s="165"/>
      <c r="Q29" s="165"/>
      <c r="R29" s="165"/>
      <c r="S29" s="165"/>
      <c r="T29" s="165"/>
      <c r="U29" s="166"/>
      <c r="V29" s="167"/>
      <c r="W29" s="168"/>
      <c r="X29" s="169"/>
      <c r="Y29" s="170"/>
      <c r="Z29" s="170"/>
      <c r="AA29" s="170"/>
      <c r="AB29" s="170"/>
      <c r="AC29" s="170"/>
      <c r="AD29" s="171"/>
      <c r="AE29" s="172"/>
      <c r="AF29" s="173"/>
      <c r="AG29" s="174"/>
      <c r="AH29" s="175"/>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5" t="s">
        <v>104</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7"/>
    </row>
    <row r="33" spans="1:34" x14ac:dyDescent="0.25">
      <c r="A33" s="188" t="s">
        <v>146</v>
      </c>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0"/>
    </row>
    <row r="34" spans="1:34" x14ac:dyDescent="0.25">
      <c r="A34" s="191" t="s">
        <v>105</v>
      </c>
      <c r="B34" s="192"/>
      <c r="C34" s="192"/>
      <c r="D34" s="192"/>
      <c r="E34" s="192"/>
      <c r="F34" s="192"/>
      <c r="G34" s="192"/>
      <c r="H34" s="192"/>
      <c r="I34" s="193">
        <v>15000</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4"/>
    </row>
    <row r="35" spans="1:34" x14ac:dyDescent="0.25">
      <c r="A35" s="195" t="s">
        <v>106</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7"/>
    </row>
    <row r="36" spans="1:34" x14ac:dyDescent="0.25">
      <c r="A36" s="180" t="s">
        <v>112</v>
      </c>
      <c r="B36" s="90"/>
      <c r="C36" s="90"/>
      <c r="D36" s="90"/>
      <c r="E36" s="90"/>
      <c r="F36" s="90"/>
      <c r="G36" s="90"/>
      <c r="H36" s="90"/>
      <c r="I36" s="90"/>
      <c r="J36" s="90"/>
      <c r="K36" s="90"/>
      <c r="L36" s="90"/>
      <c r="M36" s="90"/>
      <c r="N36" s="90"/>
      <c r="O36" s="90"/>
      <c r="P36" s="90"/>
      <c r="Q36" s="90"/>
      <c r="R36" s="90"/>
      <c r="S36" s="90"/>
      <c r="T36" s="90"/>
      <c r="U36" s="90"/>
      <c r="V36" s="90"/>
      <c r="W36" s="90"/>
      <c r="X36" s="90"/>
      <c r="Y36" s="181" t="s">
        <v>111</v>
      </c>
      <c r="Z36" s="181"/>
      <c r="AA36" s="181" t="s">
        <v>110</v>
      </c>
      <c r="AB36" s="181"/>
      <c r="AC36" s="182" t="s">
        <v>109</v>
      </c>
      <c r="AD36" s="182"/>
      <c r="AE36" s="182"/>
      <c r="AF36" s="183" t="s">
        <v>108</v>
      </c>
      <c r="AG36" s="183"/>
      <c r="AH36" s="184"/>
    </row>
    <row r="37" spans="1:34" ht="33" customHeight="1"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1"/>
      <c r="Z37" s="181"/>
      <c r="AA37" s="181"/>
      <c r="AB37" s="181"/>
      <c r="AC37" s="182"/>
      <c r="AD37" s="182"/>
      <c r="AE37" s="182"/>
      <c r="AF37" s="183"/>
      <c r="AG37" s="183"/>
      <c r="AH37" s="184"/>
    </row>
    <row r="38" spans="1:34" s="28" customFormat="1" x14ac:dyDescent="0.25">
      <c r="A38" s="31">
        <v>1</v>
      </c>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200"/>
      <c r="AA38" s="199"/>
      <c r="AB38" s="200"/>
      <c r="AC38" s="201"/>
      <c r="AD38" s="201"/>
      <c r="AE38" s="201"/>
      <c r="AF38" s="202">
        <f>SUM(AA38*AC38)</f>
        <v>0</v>
      </c>
      <c r="AG38" s="202"/>
      <c r="AH38" s="203"/>
    </row>
    <row r="39" spans="1:34" s="28" customFormat="1" x14ac:dyDescent="0.25">
      <c r="A39" s="31">
        <v>2</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200"/>
      <c r="AA39" s="199"/>
      <c r="AB39" s="200"/>
      <c r="AC39" s="201"/>
      <c r="AD39" s="201"/>
      <c r="AE39" s="201"/>
      <c r="AF39" s="202">
        <f t="shared" ref="AF39:AF49" si="0">SUM(AA39*AC39)</f>
        <v>0</v>
      </c>
      <c r="AG39" s="202"/>
      <c r="AH39" s="203"/>
    </row>
    <row r="40" spans="1:34" s="28" customFormat="1" x14ac:dyDescent="0.25">
      <c r="A40" s="31">
        <v>3</v>
      </c>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200"/>
      <c r="AA40" s="199"/>
      <c r="AB40" s="200"/>
      <c r="AC40" s="201"/>
      <c r="AD40" s="201"/>
      <c r="AE40" s="201"/>
      <c r="AF40" s="202">
        <f t="shared" si="0"/>
        <v>0</v>
      </c>
      <c r="AG40" s="202"/>
      <c r="AH40" s="203"/>
    </row>
    <row r="41" spans="1:34" s="28" customFormat="1" x14ac:dyDescent="0.25">
      <c r="A41" s="31">
        <v>4</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200"/>
      <c r="AA41" s="199"/>
      <c r="AB41" s="200"/>
      <c r="AC41" s="201"/>
      <c r="AD41" s="201"/>
      <c r="AE41" s="201"/>
      <c r="AF41" s="202">
        <f t="shared" si="0"/>
        <v>0</v>
      </c>
      <c r="AG41" s="202"/>
      <c r="AH41" s="203"/>
    </row>
    <row r="42" spans="1:34" s="28" customFormat="1" x14ac:dyDescent="0.25">
      <c r="A42" s="31">
        <v>5</v>
      </c>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200"/>
      <c r="AA42" s="199"/>
      <c r="AB42" s="200"/>
      <c r="AC42" s="201"/>
      <c r="AD42" s="201"/>
      <c r="AE42" s="201"/>
      <c r="AF42" s="202">
        <f t="shared" si="0"/>
        <v>0</v>
      </c>
      <c r="AG42" s="202"/>
      <c r="AH42" s="203"/>
    </row>
    <row r="43" spans="1:34" s="28" customFormat="1" x14ac:dyDescent="0.25">
      <c r="A43" s="31">
        <v>6</v>
      </c>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200"/>
      <c r="AA43" s="199"/>
      <c r="AB43" s="200"/>
      <c r="AC43" s="201"/>
      <c r="AD43" s="201"/>
      <c r="AE43" s="201"/>
      <c r="AF43" s="202">
        <f t="shared" si="0"/>
        <v>0</v>
      </c>
      <c r="AG43" s="202"/>
      <c r="AH43" s="203"/>
    </row>
    <row r="44" spans="1:34" s="28" customFormat="1" x14ac:dyDescent="0.25">
      <c r="A44" s="31">
        <v>7</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200"/>
      <c r="AA44" s="199"/>
      <c r="AB44" s="200"/>
      <c r="AC44" s="201"/>
      <c r="AD44" s="201"/>
      <c r="AE44" s="201"/>
      <c r="AF44" s="202">
        <f t="shared" si="0"/>
        <v>0</v>
      </c>
      <c r="AG44" s="202"/>
      <c r="AH44" s="203"/>
    </row>
    <row r="45" spans="1:34" s="28" customFormat="1" x14ac:dyDescent="0.25">
      <c r="A45" s="31">
        <v>8</v>
      </c>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200"/>
      <c r="AA45" s="199"/>
      <c r="AB45" s="200"/>
      <c r="AC45" s="201"/>
      <c r="AD45" s="201"/>
      <c r="AE45" s="201"/>
      <c r="AF45" s="202">
        <f t="shared" si="0"/>
        <v>0</v>
      </c>
      <c r="AG45" s="202"/>
      <c r="AH45" s="203"/>
    </row>
    <row r="46" spans="1:34" s="28" customFormat="1" x14ac:dyDescent="0.25">
      <c r="A46" s="31">
        <v>9</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200"/>
      <c r="AA46" s="199"/>
      <c r="AB46" s="200"/>
      <c r="AC46" s="201"/>
      <c r="AD46" s="201"/>
      <c r="AE46" s="201"/>
      <c r="AF46" s="202">
        <f t="shared" si="0"/>
        <v>0</v>
      </c>
      <c r="AG46" s="202"/>
      <c r="AH46" s="203"/>
    </row>
    <row r="47" spans="1:34" s="28" customFormat="1" x14ac:dyDescent="0.25">
      <c r="A47" s="31">
        <v>10</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200"/>
      <c r="AA47" s="199"/>
      <c r="AB47" s="200"/>
      <c r="AC47" s="201"/>
      <c r="AD47" s="201"/>
      <c r="AE47" s="201"/>
      <c r="AF47" s="202">
        <f t="shared" si="0"/>
        <v>0</v>
      </c>
      <c r="AG47" s="202"/>
      <c r="AH47" s="203"/>
    </row>
    <row r="48" spans="1:34" s="28" customFormat="1" x14ac:dyDescent="0.25">
      <c r="A48" s="32">
        <v>11</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200"/>
      <c r="AA48" s="199"/>
      <c r="AB48" s="200"/>
      <c r="AC48" s="201"/>
      <c r="AD48" s="201"/>
      <c r="AE48" s="201"/>
      <c r="AF48" s="202">
        <f t="shared" si="0"/>
        <v>0</v>
      </c>
      <c r="AG48" s="202"/>
      <c r="AH48" s="203"/>
    </row>
    <row r="49" spans="1:34" s="28" customFormat="1" x14ac:dyDescent="0.25">
      <c r="A49" s="32">
        <v>12</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200"/>
      <c r="AA49" s="199"/>
      <c r="AB49" s="200"/>
      <c r="AC49" s="201"/>
      <c r="AD49" s="201"/>
      <c r="AE49" s="201"/>
      <c r="AF49" s="202">
        <f t="shared" si="0"/>
        <v>0</v>
      </c>
      <c r="AG49" s="202"/>
      <c r="AH49" s="203"/>
    </row>
    <row r="50" spans="1:34" ht="16.5" thickBot="1" x14ac:dyDescent="0.3">
      <c r="A50" s="204" t="s">
        <v>107</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6">
        <f>SUM(AF38:AH49)</f>
        <v>0</v>
      </c>
      <c r="AG50" s="205"/>
      <c r="AH50" s="207"/>
    </row>
    <row r="51" spans="1:34" x14ac:dyDescent="0.25">
      <c r="A51" s="208" t="s">
        <v>113</v>
      </c>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10"/>
    </row>
    <row r="52" spans="1:34" x14ac:dyDescent="0.25">
      <c r="A52" s="211" t="s">
        <v>115</v>
      </c>
      <c r="B52" s="212"/>
      <c r="C52" s="212"/>
      <c r="D52" s="212"/>
      <c r="E52" s="212"/>
      <c r="F52" s="213"/>
      <c r="G52" s="211"/>
      <c r="H52" s="212"/>
      <c r="I52" s="212"/>
      <c r="J52" s="213"/>
      <c r="K52" s="211"/>
      <c r="L52" s="212"/>
      <c r="M52" s="212"/>
      <c r="N52" s="213"/>
      <c r="O52" s="211"/>
      <c r="P52" s="212"/>
      <c r="Q52" s="212"/>
      <c r="R52" s="213"/>
      <c r="S52" s="211"/>
      <c r="T52" s="212"/>
      <c r="U52" s="212"/>
      <c r="V52" s="213"/>
      <c r="W52" s="211"/>
      <c r="X52" s="212"/>
      <c r="Y52" s="212"/>
      <c r="Z52" s="213"/>
      <c r="AA52" s="211"/>
      <c r="AB52" s="212"/>
      <c r="AC52" s="212"/>
      <c r="AD52" s="213"/>
      <c r="AE52" s="214" t="s">
        <v>116</v>
      </c>
      <c r="AF52" s="214"/>
      <c r="AG52" s="214"/>
      <c r="AH52" s="214"/>
    </row>
    <row r="53" spans="1:34" x14ac:dyDescent="0.25">
      <c r="A53" s="215" t="s">
        <v>114</v>
      </c>
      <c r="B53" s="216"/>
      <c r="C53" s="216"/>
      <c r="D53" s="216"/>
      <c r="E53" s="216"/>
      <c r="F53" s="217"/>
      <c r="G53" s="218"/>
      <c r="H53" s="219"/>
      <c r="I53" s="219"/>
      <c r="J53" s="220"/>
      <c r="K53" s="218"/>
      <c r="L53" s="219"/>
      <c r="M53" s="219"/>
      <c r="N53" s="220"/>
      <c r="O53" s="218"/>
      <c r="P53" s="219"/>
      <c r="Q53" s="219"/>
      <c r="R53" s="220"/>
      <c r="S53" s="218"/>
      <c r="T53" s="219"/>
      <c r="U53" s="219"/>
      <c r="V53" s="220"/>
      <c r="W53" s="218"/>
      <c r="X53" s="219"/>
      <c r="Y53" s="219"/>
      <c r="Z53" s="220"/>
      <c r="AA53" s="218"/>
      <c r="AB53" s="219"/>
      <c r="AC53" s="219"/>
      <c r="AD53" s="220"/>
      <c r="AE53" s="214"/>
      <c r="AF53" s="214"/>
      <c r="AG53" s="214"/>
      <c r="AH53" s="214"/>
    </row>
    <row r="54" spans="1:34" x14ac:dyDescent="0.25">
      <c r="A54" s="211" t="s">
        <v>115</v>
      </c>
      <c r="B54" s="212"/>
      <c r="C54" s="212"/>
      <c r="D54" s="212"/>
      <c r="E54" s="212"/>
      <c r="F54" s="213"/>
      <c r="G54" s="211"/>
      <c r="H54" s="212"/>
      <c r="I54" s="212"/>
      <c r="J54" s="213"/>
      <c r="K54" s="211"/>
      <c r="L54" s="212"/>
      <c r="M54" s="212"/>
      <c r="N54" s="213"/>
      <c r="O54" s="211"/>
      <c r="P54" s="212"/>
      <c r="Q54" s="212"/>
      <c r="R54" s="213"/>
      <c r="S54" s="211"/>
      <c r="T54" s="212"/>
      <c r="U54" s="212"/>
      <c r="V54" s="213"/>
      <c r="W54" s="211"/>
      <c r="X54" s="212"/>
      <c r="Y54" s="212"/>
      <c r="Z54" s="213"/>
      <c r="AA54" s="211"/>
      <c r="AB54" s="212"/>
      <c r="AC54" s="212"/>
      <c r="AD54" s="213"/>
      <c r="AE54" s="214"/>
      <c r="AF54" s="214"/>
      <c r="AG54" s="214"/>
      <c r="AH54" s="214"/>
    </row>
    <row r="55" spans="1:34" x14ac:dyDescent="0.25">
      <c r="A55" s="215" t="s">
        <v>114</v>
      </c>
      <c r="B55" s="216"/>
      <c r="C55" s="216"/>
      <c r="D55" s="216"/>
      <c r="E55" s="216"/>
      <c r="F55" s="217"/>
      <c r="G55" s="218"/>
      <c r="H55" s="219"/>
      <c r="I55" s="219"/>
      <c r="J55" s="220"/>
      <c r="K55" s="218"/>
      <c r="L55" s="219"/>
      <c r="M55" s="219"/>
      <c r="N55" s="220"/>
      <c r="O55" s="218"/>
      <c r="P55" s="219"/>
      <c r="Q55" s="219"/>
      <c r="R55" s="220"/>
      <c r="S55" s="218"/>
      <c r="T55" s="219"/>
      <c r="U55" s="219"/>
      <c r="V55" s="220"/>
      <c r="W55" s="218"/>
      <c r="X55" s="219"/>
      <c r="Y55" s="219"/>
      <c r="Z55" s="220"/>
      <c r="AA55" s="218"/>
      <c r="AB55" s="219"/>
      <c r="AC55" s="219"/>
      <c r="AD55" s="220"/>
      <c r="AE55" s="239">
        <f>SUM(G53+K53+O53+S53+W53+AA53+G55+K55+O55+S55+W55+AA55)</f>
        <v>0</v>
      </c>
      <c r="AF55" s="240"/>
      <c r="AG55" s="240"/>
      <c r="AH55" s="240"/>
    </row>
    <row r="56" spans="1:34" ht="3.75" customHeight="1" thickBot="1" x14ac:dyDescent="0.3"/>
    <row r="57" spans="1:34" x14ac:dyDescent="0.25">
      <c r="A57" s="241" t="s">
        <v>119</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3"/>
    </row>
    <row r="58" spans="1:34" x14ac:dyDescent="0.25">
      <c r="A58" s="244" t="s">
        <v>117</v>
      </c>
      <c r="B58" s="245"/>
      <c r="C58" s="245"/>
      <c r="D58" s="245"/>
      <c r="E58" s="245"/>
      <c r="F58" s="245"/>
      <c r="G58" s="245"/>
      <c r="H58" s="245"/>
      <c r="I58" s="245"/>
      <c r="J58" s="245"/>
      <c r="K58" s="245"/>
      <c r="L58" s="245"/>
      <c r="M58" s="245"/>
      <c r="N58" s="245"/>
      <c r="O58" s="245"/>
      <c r="P58" s="245"/>
      <c r="Q58" s="246"/>
      <c r="R58" s="247" t="s">
        <v>118</v>
      </c>
      <c r="S58" s="245"/>
      <c r="T58" s="245"/>
      <c r="U58" s="245"/>
      <c r="V58" s="245"/>
      <c r="W58" s="245"/>
      <c r="X58" s="245"/>
      <c r="Y58" s="245"/>
      <c r="Z58" s="245"/>
      <c r="AA58" s="245"/>
      <c r="AB58" s="245"/>
      <c r="AC58" s="245"/>
      <c r="AD58" s="245"/>
      <c r="AE58" s="245"/>
      <c r="AF58" s="245"/>
      <c r="AG58" s="245"/>
      <c r="AH58" s="248"/>
    </row>
    <row r="59" spans="1:34" ht="63" customHeight="1" thickBot="1" x14ac:dyDescent="0.3">
      <c r="A59" s="227" t="s">
        <v>141</v>
      </c>
      <c r="B59" s="228"/>
      <c r="C59" s="228"/>
      <c r="D59" s="228"/>
      <c r="E59" s="228"/>
      <c r="F59" s="228"/>
      <c r="G59" s="228"/>
      <c r="H59" s="228"/>
      <c r="I59" s="228"/>
      <c r="J59" s="228"/>
      <c r="K59" s="228"/>
      <c r="L59" s="228"/>
      <c r="M59" s="228"/>
      <c r="N59" s="228"/>
      <c r="O59" s="228"/>
      <c r="P59" s="228"/>
      <c r="Q59" s="229"/>
      <c r="R59" s="230" t="s">
        <v>142</v>
      </c>
      <c r="S59" s="228"/>
      <c r="T59" s="228"/>
      <c r="U59" s="228"/>
      <c r="V59" s="228"/>
      <c r="W59" s="228"/>
      <c r="X59" s="228"/>
      <c r="Y59" s="228"/>
      <c r="Z59" s="228"/>
      <c r="AA59" s="228"/>
      <c r="AB59" s="228"/>
      <c r="AC59" s="228"/>
      <c r="AD59" s="228"/>
      <c r="AE59" s="228"/>
      <c r="AF59" s="228"/>
      <c r="AG59" s="228"/>
      <c r="AH59" s="231"/>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2" t="s">
        <v>145</v>
      </c>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4"/>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5" t="s">
        <v>37</v>
      </c>
      <c r="B65" s="236"/>
      <c r="C65" s="236"/>
      <c r="D65" s="236"/>
      <c r="E65" s="236"/>
      <c r="F65" s="236"/>
      <c r="G65" s="236"/>
      <c r="H65" s="236"/>
      <c r="I65" s="236"/>
      <c r="J65" s="236"/>
      <c r="K65" s="236"/>
      <c r="L65" s="236"/>
      <c r="M65" s="236"/>
      <c r="N65" s="236"/>
      <c r="O65" s="236"/>
      <c r="P65" s="236"/>
      <c r="Q65" s="236"/>
      <c r="R65" s="237">
        <f ca="1">TODAY()</f>
        <v>45680</v>
      </c>
      <c r="S65" s="237"/>
      <c r="T65" s="237"/>
      <c r="U65" s="237"/>
      <c r="V65" s="237"/>
      <c r="W65" s="237"/>
      <c r="X65" s="237"/>
      <c r="Y65" s="237"/>
      <c r="Z65" s="237"/>
      <c r="AA65" s="237"/>
      <c r="AB65" s="237"/>
      <c r="AC65" s="237"/>
      <c r="AD65" s="237"/>
      <c r="AE65" s="237"/>
      <c r="AF65" s="237"/>
      <c r="AG65" s="237"/>
      <c r="AH65" s="238"/>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f>(Entrada!B16)</f>
        <v>0</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24" t="str">
        <f>CONCATENATE(Entrada!B17," do(a) ",Entrada!B4)</f>
        <v xml:space="preserve"> do(a) Associação José do Patrocínio</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6"/>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2025-01-23T18:47:05Z</dcterms:modified>
</cp:coreProperties>
</file>