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4"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definedNames>
    <definedName name="_xlnm.Print_Area" localSheetId="8">Anexo_X_Plano_Trabalho!$A$1:$AH$43</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E17" i="13" l="1"/>
  <c r="A43" i="17" l="1"/>
  <c r="A42" i="17"/>
  <c r="R36"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K9" i="3" l="1"/>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<sst xmlns="http://schemas.openxmlformats.org/spreadsheetml/2006/main" count="189" uniqueCount="132">
  <si>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</si>
  <si>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</si>
  <si>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</si>
  <si>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</si>
  <si>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</si>
  <si>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</si>
  <si>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</si>
  <si>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</si>
  <si>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</si>
  <si>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</si>
  <si>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</si>
  <si>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</si>
  <si>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</si>
  <si>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</si>
  <si>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</si>
  <si>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</si>
  <si>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</si>
  <si>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</si>
  <si>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</si>
  <si>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</si>
  <si>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</si>
  <si>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</si>
  <si>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</si>
  <si>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</si>
  <si>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</si>
  <si>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</si>
  <si>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</si>
  <si>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</si>
  <si>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</si>
  <si>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</si>
  <si>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</si>
  <si>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</si>
  <si>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</si>
  <si>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</si>
  <si>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</si>
  <si>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</si>
  <si>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</si>
  <si>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</si>
  <si>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</si>
  <si>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</si>
  <si>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</si>
  <si>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</si>
  <si>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</si>
  <si>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</si>
  <si>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</si>
  <si>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</si>
  <si>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</si>
  <si>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</si>
  <si>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</si>
  <si>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</si>
  <si>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</si>
  <si>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</si>
  <si>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</si>
  <si>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</si>
  <si>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</si>
  <si>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</si>
  <si>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</si>
  <si>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</si>
  <si>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</si>
  <si>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</si>
  <si>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</si>
  <si>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</si>
  <si>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</si>
  <si>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</si>
  <si>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</si>
  <si>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</si>
  <si>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</si>
  <si>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</si>
  <si>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</si>
  <si>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</si>
  <si>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</si>
  <si>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</si>
  <si>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</si>
  <si>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</si>
  <si>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</si>
  <si>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</si>
  <si>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</si>
  <si>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</si>
  <si>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</si>
  <si>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</si>
  <si>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</si>
  <si>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</si>
  <si>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</si>
  <si>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</si>
  <si>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</si>
  <si>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</si>
  <si>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</si>
  <si>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</si>
  <si>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</si>
  <si>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</si>
  <si>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</si>
  <si>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</si>
  <si>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</si>
  <si>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</si>
  <si>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</si>
  <si>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</si>
  <si>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</si>
  <si>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</si>
  <si>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</si>
  <si>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</si>
  <si>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</si>
  <si>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</si>
  <si>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</si>
  <si>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</si>
  <si>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</si>
  <si>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</si>
  <si>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</si>
  <si>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</si>
  <si>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</si>
  <si>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</si>
  <si>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</si>
  <si>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</si>
  <si>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</si>
  <si>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</si>
  <si>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</si>
  <si>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</si>
  <si>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</si>
  <si>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</si>
  <si>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</si>
  <si>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</si>
  <si>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</si>
  <si>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</si>
  <si>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</si>
  <si>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</si>
  <si>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</si>
  <si>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</si>
  <si>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t>DECLARO ainda, que esta Organização não está omissa no dever de prestar contas de</t>
  </si>
  <si>
    <t>Meio de aferição</t>
  </si>
  <si>
    <t>APAE</t>
  </si>
  <si>
    <t>7. Declaração, data e assinatura</t>
  </si>
  <si>
    <t>Associação de Pais e Amigos do Excepcional (APAE)</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</si>
  <si>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ATUAÇÃO NAS ÁREAS DE SAÚDE, ASSISTÊNCIA SOCIAL E EDUCAÇÃO, NO ATENDIMENTO DE PESSOAS COM DEFICIÊNCIA - PcD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</si>
</sst>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7"/>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dotted">
        <color indexed="64"/>
      </top>
      <bottom/>
      <diagonal/>
    </border>
    <border>
      <left/>
      <right style="medium">
        <color indexed="64"/>
      </right>
      <top style="dotted">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192">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lignment horizontal="center"/>
    </xf>
    <xf numFmtId="0" fontId="1" fillId="0" borderId="0" xfId="0" applyFont="1" applyAlignment="1">
      <alignment vertical="center"/>
    </xf>
    <xf numFmtId="0" fontId="1" fillId="0" borderId="47" xfId="0" applyFont="1" applyBorder="1" applyAlignment="1">
      <alignment horizontal="center" vertical="center"/>
    </xf>
    <xf numFmtId="0" fontId="1" fillId="0" borderId="43" xfId="0" applyFont="1" applyBorder="1" applyAlignment="1">
      <alignment vertical="center"/>
    </xf>
    <xf numFmtId="0" fontId="1" fillId="0" borderId="42"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7" fillId="0" borderId="24" xfId="0" applyNumberFormat="1" applyFont="1" applyBorder="1" applyAlignment="1">
      <alignment horizontal="center" vertical="center"/>
    </xf>
    <xf numFmtId="167" fontId="7" fillId="0" borderId="22" xfId="0" applyNumberFormat="1" applyFont="1" applyBorder="1" applyAlignment="1">
      <alignment horizontal="center" vertical="center"/>
    </xf>
    <xf numFmtId="167" fontId="7" fillId="0" borderId="23" xfId="0" applyNumberFormat="1" applyFont="1" applyBorder="1" applyAlignment="1">
      <alignment horizontal="center" vertical="center"/>
    </xf>
    <xf numFmtId="0" fontId="1" fillId="0" borderId="43"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44" xfId="0" applyFont="1" applyBorder="1" applyAlignment="1">
      <alignment horizontal="justify" vertical="top" wrapText="1"/>
    </xf>
    <xf numFmtId="0" fontId="1" fillId="0" borderId="45" xfId="0" applyFont="1" applyBorder="1" applyAlignment="1">
      <alignment horizontal="justify" vertical="top" wrapText="1"/>
    </xf>
    <xf numFmtId="0" fontId="1" fillId="0" borderId="46"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9" xfId="0" applyFont="1" applyBorder="1" applyAlignment="1">
      <alignment horizontal="justify" wrapText="1"/>
    </xf>
    <xf numFmtId="0" fontId="1" fillId="0" borderId="36" xfId="0" applyFont="1" applyBorder="1" applyAlignment="1">
      <alignment horizontal="justify" wrapText="1"/>
    </xf>
    <xf numFmtId="0" fontId="1" fillId="0" borderId="40"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44" xfId="0" applyFont="1" applyBorder="1" applyAlignment="1" applyProtection="1">
      <alignment horizontal="justify" vertical="top" wrapText="1"/>
      <protection locked="0"/>
    </xf>
    <xf numFmtId="0" fontId="1" fillId="0" borderId="45" xfId="0" applyFont="1" applyBorder="1" applyAlignment="1" applyProtection="1">
      <alignment horizontal="justify" vertical="top" wrapText="1"/>
      <protection locked="0"/>
    </xf>
    <xf numFmtId="0" fontId="1" fillId="0" borderId="46"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11" sqref="B11"/>
    </sheetView>
  </sheetViews>
  <sheetFormatPr defaultRowHeight="15.75" x14ac:dyDescent="0.25"/>
  <cols>
    <col min="1" max="1" width="49.5703125" style="5" customWidth="1"/>
    <col min="2" max="2" width="81.140625" style="6" customWidth="1"/>
    <col min="3" max="16384" width="9.140625" style="4"/>
  </cols>
  <sheetData>
    <row r="1" spans="1:2" ht="15" x14ac:dyDescent="0.2">
      <c r="A1" s="35" t="s">
        <v>20</v>
      </c>
      <c r="B1" s="35"/>
    </row>
    <row r="2" spans="1:2" x14ac:dyDescent="0.25">
      <c r="B2" s="15"/>
    </row>
    <row r="3" spans="1:2" x14ac:dyDescent="0.25">
      <c r="A3" s="5" t="s">
        <v>21</v>
      </c>
      <c r="B3" s="15">
        <v>2021</v>
      </c>
    </row>
    <row r="4" spans="1:2" x14ac:dyDescent="0.25">
      <c r="A4" s="5" t="s">
        <v>22</v>
      </c>
      <c r="B4" s="15" t="s">
        <v>130</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123</v>
      </c>
      <c r="B28" s="18"/>
    </row>
    <row r="29" spans="1:2" x14ac:dyDescent="0.25">
      <c r="A29" s="5" t="s">
        <v>124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3" t="s">
        <v>64</v>
      </c>
      <c r="B1" s="43"/>
      <c r="C1" s="43"/>
      <c r="D1" s="48"/>
      <c r="E1" s="48"/>
      <c r="F1" s="48"/>
      <c r="G1" s="48"/>
      <c r="H1" s="48"/>
      <c r="I1" s="48"/>
      <c r="J1" s="48"/>
      <c r="K1" s="48"/>
      <c r="L1" s="48"/>
      <c r="M1" s="48"/>
      <c r="N1" s="48"/>
      <c r="O1" s="48"/>
      <c r="P1" s="48"/>
      <c r="Q1" s="48"/>
      <c r="R1" s="48"/>
      <c r="S1" s="48"/>
      <c r="T1" s="48"/>
      <c r="U1" s="48"/>
      <c r="V1" s="48"/>
    </row>
    <row r="2" spans="1:22" x14ac:dyDescent="0.25">
      <c r="A2" s="36" t="s">
        <v>65</v>
      </c>
      <c r="B2" s="36"/>
      <c r="C2" s="49" t="s">
        <v>76</v>
      </c>
      <c r="D2" s="49"/>
      <c r="E2" s="49"/>
      <c r="F2" s="49"/>
      <c r="G2" s="49"/>
      <c r="H2" s="49"/>
      <c r="I2" s="49"/>
      <c r="J2" s="49"/>
      <c r="K2" s="49"/>
      <c r="L2" s="49"/>
      <c r="M2" s="49"/>
      <c r="N2" s="49"/>
      <c r="O2" s="49"/>
      <c r="P2" s="49"/>
      <c r="Q2" s="49"/>
      <c r="R2" s="49"/>
      <c r="S2" s="49"/>
      <c r="T2" s="49"/>
      <c r="U2" s="49"/>
      <c r="V2" s="49"/>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0" t="str">
        <f>CONCATENATE(Entrada!B4,",")</f>
        <v>Associação de Pais e Amigos do Excepcional (APAE),</v>
      </c>
      <c r="F9" s="50"/>
      <c r="G9" s="50"/>
      <c r="H9" s="50"/>
      <c r="I9" s="50"/>
      <c r="J9" s="50"/>
      <c r="K9" s="50"/>
      <c r="L9" s="50"/>
      <c r="M9" s="50"/>
      <c r="N9" s="50"/>
      <c r="O9" s="50"/>
      <c r="P9" s="50"/>
      <c r="Q9" s="50"/>
      <c r="R9" s="50"/>
      <c r="S9" s="50"/>
      <c r="T9" s="43" t="s">
        <v>68</v>
      </c>
      <c r="U9" s="43"/>
      <c r="V9" s="43"/>
    </row>
    <row r="10" spans="1:22" ht="15.75" customHeight="1" x14ac:dyDescent="0.25">
      <c r="A10" s="37" t="s">
        <v>69</v>
      </c>
      <c r="B10" s="37"/>
      <c r="C10" s="37"/>
      <c r="D10" s="37"/>
      <c r="E10" s="47">
        <f>(Entrada!B5)</f>
        <v>0</v>
      </c>
      <c r="F10" s="47"/>
      <c r="G10" s="47"/>
      <c r="H10" s="47"/>
      <c r="I10" s="47"/>
      <c r="J10" s="36" t="s">
        <v>67</v>
      </c>
      <c r="K10" s="36"/>
      <c r="L10" s="36"/>
      <c r="M10" s="37" t="str">
        <f>CONCATENATE(Entrada!B7,", ",Entrada!B8)</f>
        <v xml:space="preserve">, </v>
      </c>
      <c r="N10" s="37"/>
      <c r="O10" s="37"/>
      <c r="P10" s="37"/>
      <c r="Q10" s="37"/>
      <c r="R10" s="37"/>
      <c r="S10" s="37"/>
      <c r="T10" s="37"/>
      <c r="U10" s="37"/>
      <c r="V10" s="37"/>
    </row>
    <row r="11" spans="1:22" ht="16.5" customHeight="1" x14ac:dyDescent="0.25">
      <c r="A11" s="44" t="s">
        <v>70</v>
      </c>
      <c r="B11" s="44"/>
      <c r="C11" s="44">
        <f>Entrada!B9</f>
        <v>0</v>
      </c>
      <c r="D11" s="44"/>
      <c r="E11" s="44"/>
      <c r="F11" s="44"/>
      <c r="G11" s="44"/>
      <c r="H11" s="44"/>
      <c r="I11" s="44"/>
      <c r="J11" s="45" t="s">
        <v>71</v>
      </c>
      <c r="K11" s="45"/>
      <c r="L11" s="45"/>
      <c r="M11" s="45"/>
      <c r="N11" s="45" t="str">
        <f>CONCATENATE(Entrada!B10,",")</f>
        <v>,</v>
      </c>
      <c r="O11" s="45"/>
      <c r="P11" s="45"/>
      <c r="Q11" s="45"/>
      <c r="R11" s="45"/>
      <c r="S11" s="45"/>
      <c r="T11" s="45"/>
      <c r="U11" s="45"/>
      <c r="V11" s="45"/>
    </row>
    <row r="12" spans="1:22" ht="16.5" customHeight="1" x14ac:dyDescent="0.25">
      <c r="A12" s="45" t="s">
        <v>72</v>
      </c>
      <c r="B12" s="45"/>
      <c r="C12" s="45"/>
      <c r="D12" s="45"/>
      <c r="E12" s="45"/>
      <c r="F12" s="45"/>
      <c r="G12" s="45"/>
      <c r="H12" s="37" t="str">
        <f>CONCATENATE(Entrada!B16,", ")</f>
        <v xml:space="preserve">, </v>
      </c>
      <c r="I12" s="37"/>
      <c r="J12" s="37"/>
      <c r="K12" s="37"/>
      <c r="L12" s="37"/>
      <c r="M12" s="37"/>
      <c r="N12" s="37"/>
      <c r="O12" s="37"/>
      <c r="P12" s="37"/>
      <c r="Q12" s="37"/>
      <c r="R12" s="37"/>
      <c r="S12" s="37"/>
      <c r="T12" s="37"/>
      <c r="U12" s="37"/>
      <c r="V12" s="37"/>
    </row>
    <row r="13" spans="1:22" ht="16.5" customHeight="1" x14ac:dyDescent="0.25">
      <c r="A13" s="44" t="str">
        <f>CONCATENATE(Entrada!B17,",")</f>
        <v>,</v>
      </c>
      <c r="B13" s="44"/>
      <c r="C13" s="44"/>
      <c r="D13" s="45" t="s">
        <v>73</v>
      </c>
      <c r="E13" s="45"/>
      <c r="F13" s="45"/>
      <c r="G13" s="45"/>
      <c r="H13" s="45"/>
      <c r="I13" s="45"/>
      <c r="J13" s="46">
        <f>(Entrada!B18)</f>
        <v>0</v>
      </c>
      <c r="K13" s="46"/>
      <c r="L13" s="46"/>
      <c r="M13" s="46"/>
      <c r="N13" s="45" t="s">
        <v>74</v>
      </c>
      <c r="O13" s="45"/>
      <c r="P13" s="45"/>
      <c r="Q13" s="45"/>
      <c r="R13" s="45"/>
      <c r="S13" s="45"/>
      <c r="T13" s="45"/>
      <c r="U13" s="45"/>
      <c r="V13" s="45"/>
    </row>
    <row r="14" spans="1:22" x14ac:dyDescent="0.25">
      <c r="A14" s="43">
        <f>(Entrada!B19)</f>
        <v>0</v>
      </c>
      <c r="B14" s="43"/>
      <c r="C14" s="43"/>
      <c r="D14" s="43"/>
      <c r="E14" s="43"/>
      <c r="F14" s="37" t="s">
        <v>75</v>
      </c>
      <c r="G14" s="37"/>
      <c r="H14" s="37" t="str">
        <f>CONCATENATE(Entrada!B20,", ",Entrada!B21)</f>
        <v xml:space="preserve">, </v>
      </c>
      <c r="I14" s="37"/>
      <c r="J14" s="37"/>
      <c r="K14" s="37"/>
      <c r="L14" s="37"/>
      <c r="M14" s="37"/>
      <c r="N14" s="37"/>
      <c r="O14" s="37"/>
      <c r="P14" s="37"/>
      <c r="Q14" s="37"/>
      <c r="R14" s="37"/>
      <c r="S14" s="37"/>
      <c r="T14" s="37"/>
      <c r="U14" s="37"/>
      <c r="V14" s="37"/>
    </row>
    <row r="15" spans="1:22" x14ac:dyDescent="0.25">
      <c r="A15" s="43" t="s">
        <v>70</v>
      </c>
      <c r="B15" s="43"/>
      <c r="C15" s="44">
        <f>Entrada!B22</f>
        <v>0</v>
      </c>
      <c r="D15" s="44"/>
      <c r="E15" s="44"/>
      <c r="F15" s="44"/>
      <c r="G15" s="44"/>
      <c r="H15" s="44"/>
      <c r="I15" s="44"/>
      <c r="J15" s="45" t="s">
        <v>71</v>
      </c>
      <c r="K15" s="45"/>
      <c r="L15" s="45"/>
      <c r="M15" s="45"/>
      <c r="N15" s="45" t="str">
        <f>CONCATENATE(Entrada!B23,",")</f>
        <v>,</v>
      </c>
      <c r="O15" s="45"/>
      <c r="P15" s="45"/>
      <c r="Q15" s="45"/>
      <c r="R15" s="45"/>
      <c r="S15" s="45"/>
      <c r="T15" s="45"/>
      <c r="U15" s="45"/>
      <c r="V15" s="45"/>
    </row>
    <row r="16" spans="1:22" x14ac:dyDescent="0.25">
      <c r="A16" s="37" t="s">
        <v>77</v>
      </c>
      <c r="B16" s="37"/>
      <c r="C16" s="37"/>
      <c r="D16" s="37"/>
      <c r="E16" s="37"/>
      <c r="F16" s="37"/>
      <c r="G16" s="37"/>
      <c r="H16" s="37"/>
      <c r="I16" s="37"/>
      <c r="J16" s="37"/>
      <c r="K16" s="37"/>
      <c r="L16" s="37"/>
      <c r="M16" s="37"/>
      <c r="N16" s="37"/>
      <c r="O16" s="37"/>
      <c r="P16" s="37"/>
      <c r="Q16" s="37"/>
      <c r="R16" s="37"/>
      <c r="S16" s="37"/>
      <c r="T16" s="37"/>
      <c r="U16" s="37"/>
      <c r="V16" s="37"/>
    </row>
    <row r="17" spans="1:22" s="28" customFormat="1" x14ac:dyDescent="0.25">
      <c r="A17" s="38" t="s">
        <v>78</v>
      </c>
      <c r="B17" s="38"/>
      <c r="C17" s="38"/>
      <c r="D17" s="38"/>
      <c r="E17" s="39"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ATUAÇÃO NAS ÁREAS DE SAÚDE, ASSISTÊNCIA SOCIAL E EDUCAÇÃO, NO ATENDIMENTO DE PESSOAS COM DEFICIÊNCIA - PcD</v>
      </c>
      <c r="F17" s="39"/>
      <c r="G17" s="39"/>
      <c r="H17" s="39"/>
      <c r="I17" s="39"/>
      <c r="J17" s="39"/>
      <c r="K17" s="39"/>
      <c r="L17" s="39"/>
      <c r="M17" s="39"/>
      <c r="N17" s="39"/>
      <c r="O17" s="39"/>
      <c r="P17" s="39"/>
      <c r="Q17" s="39"/>
      <c r="R17" s="39"/>
      <c r="S17" s="39"/>
      <c r="T17" s="39"/>
      <c r="U17" s="39"/>
      <c r="V17" s="39"/>
    </row>
    <row r="18" spans="1:22" s="28" customFormat="1" ht="123" customHeight="1" x14ac:dyDescent="0.25">
      <c r="E18" s="39"/>
      <c r="F18" s="39"/>
      <c r="G18" s="39"/>
      <c r="H18" s="39"/>
      <c r="I18" s="39"/>
      <c r="J18" s="39"/>
      <c r="K18" s="39"/>
      <c r="L18" s="39"/>
      <c r="M18" s="39"/>
      <c r="N18" s="39"/>
      <c r="O18" s="39"/>
      <c r="P18" s="39"/>
      <c r="Q18" s="39"/>
      <c r="R18" s="39"/>
      <c r="S18" s="39"/>
      <c r="T18" s="39"/>
      <c r="U18" s="39"/>
      <c r="V18" s="39"/>
    </row>
    <row r="19" spans="1:22" x14ac:dyDescent="0.25">
      <c r="A19" s="36" t="s">
        <v>79</v>
      </c>
      <c r="B19" s="36"/>
      <c r="C19" s="36"/>
      <c r="D19" s="36"/>
      <c r="E19" s="36"/>
      <c r="F19" s="36"/>
    </row>
    <row r="20" spans="1:22" s="27" customFormat="1" ht="88.5" customHeight="1" x14ac:dyDescent="0.25">
      <c r="A20" s="40"/>
      <c r="B20" s="40"/>
      <c r="C20" s="40"/>
      <c r="D20" s="40"/>
      <c r="E20" s="40"/>
      <c r="F20" s="40"/>
      <c r="G20" s="40"/>
      <c r="H20" s="40"/>
      <c r="I20" s="40"/>
      <c r="J20" s="40"/>
      <c r="K20" s="40"/>
      <c r="L20" s="40"/>
      <c r="M20" s="40"/>
      <c r="N20" s="40"/>
      <c r="O20" s="40"/>
      <c r="P20" s="40"/>
      <c r="Q20" s="40"/>
      <c r="R20" s="40"/>
      <c r="S20" s="40"/>
      <c r="T20" s="40"/>
      <c r="U20" s="40"/>
      <c r="V20" s="40"/>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1" t="s">
        <v>57</v>
      </c>
      <c r="B25" s="41"/>
      <c r="C25" s="41"/>
      <c r="D25" s="41"/>
      <c r="E25" s="41"/>
      <c r="F25" s="41"/>
      <c r="G25" s="41"/>
      <c r="H25" s="41"/>
      <c r="I25" s="41"/>
      <c r="J25" s="41"/>
      <c r="K25" s="41"/>
      <c r="L25" s="42">
        <f ca="1">TODAY()</f>
        <v>44386</v>
      </c>
      <c r="M25" s="42"/>
      <c r="N25" s="42"/>
      <c r="O25" s="42"/>
      <c r="P25" s="42"/>
      <c r="Q25" s="42"/>
      <c r="R25" s="42"/>
      <c r="S25" s="42"/>
      <c r="T25" s="42"/>
      <c r="U25" s="42"/>
      <c r="V25" s="42"/>
    </row>
    <row r="31" spans="1:22" x14ac:dyDescent="0.25">
      <c r="A31" s="36">
        <f>(Entrada!B16)</f>
        <v>0</v>
      </c>
      <c r="B31" s="36"/>
      <c r="C31" s="36"/>
      <c r="D31" s="36"/>
      <c r="E31" s="36"/>
      <c r="F31" s="36"/>
      <c r="G31" s="36"/>
      <c r="H31" s="36"/>
      <c r="I31" s="36"/>
      <c r="J31" s="36"/>
      <c r="K31" s="36"/>
      <c r="L31" s="36"/>
      <c r="M31" s="36"/>
      <c r="N31" s="36"/>
      <c r="O31" s="36"/>
      <c r="P31" s="36"/>
      <c r="Q31" s="36"/>
      <c r="R31" s="36"/>
      <c r="S31" s="36"/>
      <c r="T31" s="36"/>
      <c r="U31" s="36"/>
      <c r="V31" s="36"/>
    </row>
    <row r="32" spans="1:22" x14ac:dyDescent="0.25">
      <c r="A32" s="36" t="str">
        <f>CONCATENATE(Entrada!B17," do(a) ",Entrada!B4)</f>
        <v xml:space="preserve"> do(a) Associação de Pais e Amigos do Excepcional (APAE)</v>
      </c>
      <c r="B32" s="36"/>
      <c r="C32" s="36"/>
      <c r="D32" s="36"/>
      <c r="E32" s="36"/>
      <c r="F32" s="36"/>
      <c r="G32" s="36"/>
      <c r="H32" s="36"/>
      <c r="I32" s="36"/>
      <c r="J32" s="36"/>
      <c r="K32" s="36"/>
      <c r="L32" s="36"/>
      <c r="M32" s="36"/>
      <c r="N32" s="36"/>
      <c r="O32" s="36"/>
      <c r="P32" s="36"/>
      <c r="Q32" s="36"/>
      <c r="R32" s="36"/>
      <c r="S32" s="36"/>
      <c r="T32" s="36"/>
      <c r="U32" s="36"/>
      <c r="V32" s="36"/>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7" t="s">
        <v>36</v>
      </c>
      <c r="B1" s="47"/>
      <c r="C1" s="47"/>
      <c r="D1" s="47"/>
      <c r="E1" s="47"/>
      <c r="F1" s="47"/>
      <c r="G1" s="47"/>
      <c r="H1" s="47"/>
      <c r="I1" s="47"/>
      <c r="J1" s="47"/>
      <c r="K1" s="47"/>
      <c r="L1" s="47"/>
      <c r="M1" s="47"/>
      <c r="N1" s="47"/>
      <c r="O1" s="47"/>
      <c r="P1" s="47"/>
      <c r="Q1" s="47"/>
      <c r="R1" s="47"/>
      <c r="S1" s="47"/>
      <c r="T1" s="47"/>
      <c r="U1" s="47"/>
      <c r="V1" s="47"/>
    </row>
    <row r="2" spans="1:22" ht="16.5" thickBot="1" x14ac:dyDescent="0.3"/>
    <row r="3" spans="1:22" ht="16.5" thickBot="1" x14ac:dyDescent="0.3">
      <c r="A3" s="85" t="s">
        <v>0</v>
      </c>
      <c r="B3" s="86"/>
      <c r="C3" s="86"/>
      <c r="D3" s="86"/>
      <c r="E3" s="86"/>
      <c r="F3" s="86"/>
      <c r="G3" s="86"/>
      <c r="H3" s="86"/>
      <c r="I3" s="86"/>
      <c r="J3" s="86"/>
      <c r="K3" s="86"/>
      <c r="L3" s="87">
        <f>(Entrada!B3)</f>
        <v>2021</v>
      </c>
      <c r="M3" s="87"/>
      <c r="N3" s="87"/>
      <c r="O3" s="87"/>
      <c r="P3" s="87"/>
      <c r="Q3" s="87"/>
      <c r="R3" s="87"/>
      <c r="S3" s="87"/>
      <c r="T3" s="87"/>
      <c r="U3" s="87"/>
      <c r="V3" s="88"/>
    </row>
    <row r="4" spans="1:22" x14ac:dyDescent="0.25">
      <c r="A4" s="82" t="s">
        <v>1</v>
      </c>
      <c r="B4" s="83"/>
      <c r="C4" s="83"/>
      <c r="D4" s="83"/>
      <c r="E4" s="83"/>
      <c r="F4" s="83"/>
      <c r="G4" s="83"/>
      <c r="H4" s="83"/>
      <c r="I4" s="83"/>
      <c r="J4" s="83"/>
      <c r="K4" s="83"/>
      <c r="L4" s="83"/>
      <c r="M4" s="83"/>
      <c r="N4" s="83"/>
      <c r="O4" s="83"/>
      <c r="P4" s="83"/>
      <c r="Q4" s="83"/>
      <c r="R4" s="83"/>
      <c r="S4" s="83"/>
      <c r="T4" s="83"/>
      <c r="U4" s="83"/>
      <c r="V4" s="84"/>
    </row>
    <row r="5" spans="1:22" x14ac:dyDescent="0.25">
      <c r="A5" s="61" t="s">
        <v>2</v>
      </c>
      <c r="B5" s="62"/>
      <c r="C5" s="62"/>
      <c r="D5" s="62"/>
      <c r="E5" s="62"/>
      <c r="F5" s="62"/>
      <c r="G5" s="62"/>
      <c r="H5" s="62"/>
      <c r="I5" s="62"/>
      <c r="J5" s="62"/>
      <c r="K5" s="62"/>
      <c r="L5" s="62"/>
      <c r="M5" s="62"/>
      <c r="N5" s="62"/>
      <c r="O5" s="62"/>
      <c r="P5" s="62"/>
      <c r="Q5" s="62"/>
      <c r="R5" s="62"/>
      <c r="S5" s="62"/>
      <c r="T5" s="62"/>
      <c r="U5" s="62"/>
      <c r="V5" s="64"/>
    </row>
    <row r="6" spans="1:22" x14ac:dyDescent="0.25">
      <c r="A6" s="59" t="str">
        <f>(Entrada!B4)</f>
        <v>Associação de Pais e Amigos do Excepcional (APAE)</v>
      </c>
      <c r="B6" s="60"/>
      <c r="C6" s="60"/>
      <c r="D6" s="60"/>
      <c r="E6" s="60"/>
      <c r="F6" s="60"/>
      <c r="G6" s="60"/>
      <c r="H6" s="60"/>
      <c r="I6" s="60"/>
      <c r="J6" s="60"/>
      <c r="K6" s="60"/>
      <c r="L6" s="60"/>
      <c r="M6" s="60"/>
      <c r="N6" s="60"/>
      <c r="O6" s="60"/>
      <c r="P6" s="60"/>
      <c r="Q6" s="60"/>
      <c r="R6" s="60"/>
      <c r="S6" s="60"/>
      <c r="T6" s="60"/>
      <c r="U6" s="60"/>
      <c r="V6" s="66"/>
    </row>
    <row r="7" spans="1:22" x14ac:dyDescent="0.25">
      <c r="A7" s="61" t="s">
        <v>11</v>
      </c>
      <c r="B7" s="62"/>
      <c r="C7" s="62"/>
      <c r="D7" s="62"/>
      <c r="E7" s="62"/>
      <c r="F7" s="62"/>
      <c r="G7" s="63" t="s">
        <v>3</v>
      </c>
      <c r="H7" s="62"/>
      <c r="I7" s="62"/>
      <c r="J7" s="62"/>
      <c r="K7" s="62"/>
      <c r="L7" s="62"/>
      <c r="M7" s="62"/>
      <c r="N7" s="62"/>
      <c r="O7" s="62"/>
      <c r="P7" s="62"/>
      <c r="Q7" s="62"/>
      <c r="R7" s="62"/>
      <c r="S7" s="62"/>
      <c r="T7" s="62"/>
      <c r="U7" s="62"/>
      <c r="V7" s="64"/>
    </row>
    <row r="8" spans="1:22" x14ac:dyDescent="0.25">
      <c r="A8" s="59">
        <f>(Entrada!B5)</f>
        <v>0</v>
      </c>
      <c r="B8" s="60"/>
      <c r="C8" s="60"/>
      <c r="D8" s="60"/>
      <c r="E8" s="60"/>
      <c r="F8" s="60"/>
      <c r="G8" s="65">
        <f>(Entrada!B6)</f>
        <v>0</v>
      </c>
      <c r="H8" s="60"/>
      <c r="I8" s="60"/>
      <c r="J8" s="60"/>
      <c r="K8" s="60"/>
      <c r="L8" s="60"/>
      <c r="M8" s="60"/>
      <c r="N8" s="60"/>
      <c r="O8" s="60"/>
      <c r="P8" s="60"/>
      <c r="Q8" s="60"/>
      <c r="R8" s="60"/>
      <c r="S8" s="60"/>
      <c r="T8" s="60"/>
      <c r="U8" s="60"/>
      <c r="V8" s="66"/>
    </row>
    <row r="9" spans="1:22" x14ac:dyDescent="0.25">
      <c r="A9" s="61" t="s">
        <v>5</v>
      </c>
      <c r="B9" s="62"/>
      <c r="C9" s="62"/>
      <c r="D9" s="62"/>
      <c r="E9" s="62"/>
      <c r="F9" s="62"/>
      <c r="G9" s="62"/>
      <c r="H9" s="62"/>
      <c r="I9" s="62"/>
      <c r="J9" s="62"/>
      <c r="K9" s="62"/>
      <c r="L9" s="62"/>
      <c r="M9" s="62"/>
      <c r="N9" s="62"/>
      <c r="O9" s="62"/>
      <c r="P9" s="62"/>
      <c r="Q9" s="62"/>
      <c r="R9" s="62"/>
      <c r="S9" s="67"/>
      <c r="T9" s="63" t="s">
        <v>12</v>
      </c>
      <c r="U9" s="62"/>
      <c r="V9" s="64"/>
    </row>
    <row r="10" spans="1:22" x14ac:dyDescent="0.25">
      <c r="A10" s="59">
        <f>(Entrada!B7)</f>
        <v>0</v>
      </c>
      <c r="B10" s="60"/>
      <c r="C10" s="60"/>
      <c r="D10" s="60"/>
      <c r="E10" s="60"/>
      <c r="F10" s="60"/>
      <c r="G10" s="60"/>
      <c r="H10" s="60"/>
      <c r="I10" s="60"/>
      <c r="J10" s="60"/>
      <c r="K10" s="60"/>
      <c r="L10" s="60"/>
      <c r="M10" s="60"/>
      <c r="N10" s="60"/>
      <c r="O10" s="60"/>
      <c r="P10" s="60"/>
      <c r="Q10" s="60"/>
      <c r="R10" s="60"/>
      <c r="S10" s="71"/>
      <c r="T10" s="72">
        <f>(Entrada!B8)</f>
        <v>0</v>
      </c>
      <c r="U10" s="69"/>
      <c r="V10" s="73"/>
    </row>
    <row r="11" spans="1:22" x14ac:dyDescent="0.25">
      <c r="A11" s="61" t="s">
        <v>4</v>
      </c>
      <c r="B11" s="62"/>
      <c r="C11" s="62"/>
      <c r="D11" s="62"/>
      <c r="E11" s="62"/>
      <c r="F11" s="62"/>
      <c r="G11" s="62"/>
      <c r="H11" s="62"/>
      <c r="I11" s="67"/>
      <c r="J11" s="63" t="s">
        <v>13</v>
      </c>
      <c r="K11" s="62"/>
      <c r="L11" s="62"/>
      <c r="M11" s="62"/>
      <c r="N11" s="62"/>
      <c r="O11" s="62"/>
      <c r="P11" s="62"/>
      <c r="Q11" s="62"/>
      <c r="R11" s="67"/>
      <c r="S11" s="63" t="s">
        <v>6</v>
      </c>
      <c r="T11" s="62"/>
      <c r="U11" s="62"/>
      <c r="V11" s="64"/>
    </row>
    <row r="12" spans="1:22" x14ac:dyDescent="0.25">
      <c r="A12" s="59">
        <f>(Entrada!B9)</f>
        <v>0</v>
      </c>
      <c r="B12" s="60"/>
      <c r="C12" s="60"/>
      <c r="D12" s="60"/>
      <c r="E12" s="60"/>
      <c r="F12" s="60"/>
      <c r="G12" s="60"/>
      <c r="H12" s="60"/>
      <c r="I12" s="71"/>
      <c r="J12" s="65">
        <f>(Entrada!B10)</f>
        <v>0</v>
      </c>
      <c r="K12" s="60"/>
      <c r="L12" s="60"/>
      <c r="M12" s="60"/>
      <c r="N12" s="60"/>
      <c r="O12" s="60"/>
      <c r="P12" s="60"/>
      <c r="Q12" s="60"/>
      <c r="R12" s="71"/>
      <c r="S12" s="74">
        <f>(Entrada!B11)</f>
        <v>0</v>
      </c>
      <c r="T12" s="75"/>
      <c r="U12" s="75"/>
      <c r="V12" s="76"/>
    </row>
    <row r="13" spans="1:22" x14ac:dyDescent="0.25">
      <c r="A13" s="61" t="s">
        <v>7</v>
      </c>
      <c r="B13" s="62"/>
      <c r="C13" s="62"/>
      <c r="D13" s="62"/>
      <c r="E13" s="62"/>
      <c r="F13" s="62"/>
      <c r="G13" s="62"/>
      <c r="H13" s="62"/>
      <c r="I13" s="62"/>
      <c r="J13" s="62"/>
      <c r="K13" s="67"/>
      <c r="L13" s="63" t="s">
        <v>8</v>
      </c>
      <c r="M13" s="62"/>
      <c r="N13" s="62"/>
      <c r="O13" s="62"/>
      <c r="P13" s="62"/>
      <c r="Q13" s="62"/>
      <c r="R13" s="62"/>
      <c r="S13" s="62"/>
      <c r="T13" s="62"/>
      <c r="U13" s="62"/>
      <c r="V13" s="64"/>
    </row>
    <row r="14" spans="1:22" x14ac:dyDescent="0.25">
      <c r="A14" s="68">
        <f>(Entrada!B12)</f>
        <v>0</v>
      </c>
      <c r="B14" s="69"/>
      <c r="C14" s="69"/>
      <c r="D14" s="69"/>
      <c r="E14" s="69"/>
      <c r="F14" s="69"/>
      <c r="G14" s="69"/>
      <c r="H14" s="69"/>
      <c r="I14" s="69"/>
      <c r="J14" s="69"/>
      <c r="K14" s="70"/>
      <c r="L14" s="72">
        <f>(Entrada!B13)</f>
        <v>0</v>
      </c>
      <c r="M14" s="69"/>
      <c r="N14" s="69"/>
      <c r="O14" s="69"/>
      <c r="P14" s="69"/>
      <c r="Q14" s="69"/>
      <c r="R14" s="69"/>
      <c r="S14" s="69"/>
      <c r="T14" s="69"/>
      <c r="U14" s="69"/>
      <c r="V14" s="73"/>
    </row>
    <row r="15" spans="1:22" x14ac:dyDescent="0.25">
      <c r="A15" s="61" t="s">
        <v>9</v>
      </c>
      <c r="B15" s="62"/>
      <c r="C15" s="62"/>
      <c r="D15" s="62"/>
      <c r="E15" s="62"/>
      <c r="F15" s="62"/>
      <c r="G15" s="62"/>
      <c r="H15" s="62"/>
      <c r="I15" s="62"/>
      <c r="J15" s="62"/>
      <c r="K15" s="67"/>
      <c r="L15" s="63" t="s">
        <v>10</v>
      </c>
      <c r="M15" s="62"/>
      <c r="N15" s="62"/>
      <c r="O15" s="62"/>
      <c r="P15" s="62"/>
      <c r="Q15" s="62"/>
      <c r="R15" s="62"/>
      <c r="S15" s="62"/>
      <c r="T15" s="62"/>
      <c r="U15" s="62"/>
      <c r="V15" s="64"/>
    </row>
    <row r="16" spans="1:22" ht="16.5" thickBot="1" x14ac:dyDescent="0.3">
      <c r="A16" s="54">
        <f>(Entrada!B14)</f>
        <v>0</v>
      </c>
      <c r="B16" s="55"/>
      <c r="C16" s="55"/>
      <c r="D16" s="55"/>
      <c r="E16" s="55"/>
      <c r="F16" s="55"/>
      <c r="G16" s="55"/>
      <c r="H16" s="55"/>
      <c r="I16" s="55"/>
      <c r="J16" s="55"/>
      <c r="K16" s="56"/>
      <c r="L16" s="80">
        <f>(Entrada!B15)</f>
        <v>0</v>
      </c>
      <c r="M16" s="55"/>
      <c r="N16" s="55"/>
      <c r="O16" s="55"/>
      <c r="P16" s="55"/>
      <c r="Q16" s="55"/>
      <c r="R16" s="55"/>
      <c r="S16" s="55"/>
      <c r="T16" s="55"/>
      <c r="U16" s="55"/>
      <c r="V16" s="81"/>
    </row>
    <row r="17" spans="1:22" x14ac:dyDescent="0.25">
      <c r="A17" s="82" t="s">
        <v>14</v>
      </c>
      <c r="B17" s="83"/>
      <c r="C17" s="83"/>
      <c r="D17" s="83"/>
      <c r="E17" s="83"/>
      <c r="F17" s="83"/>
      <c r="G17" s="83"/>
      <c r="H17" s="83"/>
      <c r="I17" s="83"/>
      <c r="J17" s="83"/>
      <c r="K17" s="83"/>
      <c r="L17" s="83"/>
      <c r="M17" s="83"/>
      <c r="N17" s="83"/>
      <c r="O17" s="83"/>
      <c r="P17" s="83"/>
      <c r="Q17" s="83"/>
      <c r="R17" s="83"/>
      <c r="S17" s="83"/>
      <c r="T17" s="83"/>
      <c r="U17" s="83"/>
      <c r="V17" s="84"/>
    </row>
    <row r="18" spans="1:22" x14ac:dyDescent="0.25">
      <c r="A18" s="61" t="s">
        <v>15</v>
      </c>
      <c r="B18" s="62"/>
      <c r="C18" s="62"/>
      <c r="D18" s="62"/>
      <c r="E18" s="62"/>
      <c r="F18" s="62"/>
      <c r="G18" s="62"/>
      <c r="H18" s="62"/>
      <c r="I18" s="62"/>
      <c r="J18" s="62"/>
      <c r="K18" s="62"/>
      <c r="L18" s="62"/>
      <c r="M18" s="62"/>
      <c r="N18" s="62"/>
      <c r="O18" s="62"/>
      <c r="P18" s="62"/>
      <c r="Q18" s="62"/>
      <c r="R18" s="62"/>
      <c r="S18" s="62"/>
      <c r="T18" s="62"/>
      <c r="U18" s="62"/>
      <c r="V18" s="64"/>
    </row>
    <row r="19" spans="1:22" x14ac:dyDescent="0.25">
      <c r="A19" s="59">
        <f>(Entrada!B16)</f>
        <v>0</v>
      </c>
      <c r="B19" s="60"/>
      <c r="C19" s="60"/>
      <c r="D19" s="60"/>
      <c r="E19" s="60"/>
      <c r="F19" s="60"/>
      <c r="G19" s="60"/>
      <c r="H19" s="60"/>
      <c r="I19" s="60"/>
      <c r="J19" s="60"/>
      <c r="K19" s="60"/>
      <c r="L19" s="60"/>
      <c r="M19" s="60"/>
      <c r="N19" s="60"/>
      <c r="O19" s="60"/>
      <c r="P19" s="60"/>
      <c r="Q19" s="60"/>
      <c r="R19" s="60"/>
      <c r="S19" s="60"/>
      <c r="T19" s="60"/>
      <c r="U19" s="60"/>
      <c r="V19" s="66"/>
    </row>
    <row r="20" spans="1:22" x14ac:dyDescent="0.25">
      <c r="A20" s="61" t="s">
        <v>16</v>
      </c>
      <c r="B20" s="62"/>
      <c r="C20" s="62"/>
      <c r="D20" s="62"/>
      <c r="E20" s="62"/>
      <c r="F20" s="62"/>
      <c r="G20" s="62"/>
      <c r="H20" s="62"/>
      <c r="I20" s="62"/>
      <c r="J20" s="62"/>
      <c r="K20" s="67"/>
      <c r="L20" s="63" t="s">
        <v>17</v>
      </c>
      <c r="M20" s="62"/>
      <c r="N20" s="62"/>
      <c r="O20" s="62"/>
      <c r="P20" s="62"/>
      <c r="Q20" s="62"/>
      <c r="R20" s="62"/>
      <c r="S20" s="62"/>
      <c r="T20" s="62"/>
      <c r="U20" s="62"/>
      <c r="V20" s="64"/>
    </row>
    <row r="21" spans="1:22" x14ac:dyDescent="0.25">
      <c r="A21" s="77">
        <f>(Entrada!B18)</f>
        <v>0</v>
      </c>
      <c r="B21" s="78"/>
      <c r="C21" s="78"/>
      <c r="D21" s="78"/>
      <c r="E21" s="78"/>
      <c r="F21" s="78"/>
      <c r="G21" s="78"/>
      <c r="H21" s="78"/>
      <c r="I21" s="78"/>
      <c r="J21" s="78"/>
      <c r="K21" s="79"/>
      <c r="L21" s="65">
        <f>(Entrada!B19)</f>
        <v>0</v>
      </c>
      <c r="M21" s="60"/>
      <c r="N21" s="60"/>
      <c r="O21" s="60"/>
      <c r="P21" s="60"/>
      <c r="Q21" s="60"/>
      <c r="R21" s="60"/>
      <c r="S21" s="60"/>
      <c r="T21" s="60"/>
      <c r="U21" s="60"/>
      <c r="V21" s="66"/>
    </row>
    <row r="22" spans="1:22" x14ac:dyDescent="0.25">
      <c r="A22" s="61" t="s">
        <v>5</v>
      </c>
      <c r="B22" s="62"/>
      <c r="C22" s="62"/>
      <c r="D22" s="62"/>
      <c r="E22" s="62"/>
      <c r="F22" s="62"/>
      <c r="G22" s="62"/>
      <c r="H22" s="62"/>
      <c r="I22" s="62"/>
      <c r="J22" s="62"/>
      <c r="K22" s="62"/>
      <c r="L22" s="62"/>
      <c r="M22" s="62"/>
      <c r="N22" s="62"/>
      <c r="O22" s="62"/>
      <c r="P22" s="62"/>
      <c r="Q22" s="62"/>
      <c r="R22" s="62"/>
      <c r="S22" s="67"/>
      <c r="T22" s="63" t="s">
        <v>12</v>
      </c>
      <c r="U22" s="62"/>
      <c r="V22" s="64"/>
    </row>
    <row r="23" spans="1:22" x14ac:dyDescent="0.25">
      <c r="A23" s="59">
        <f>(Entrada!B20)</f>
        <v>0</v>
      </c>
      <c r="B23" s="60"/>
      <c r="C23" s="60"/>
      <c r="D23" s="60"/>
      <c r="E23" s="60"/>
      <c r="F23" s="60"/>
      <c r="G23" s="60"/>
      <c r="H23" s="60"/>
      <c r="I23" s="60"/>
      <c r="J23" s="60"/>
      <c r="K23" s="60"/>
      <c r="L23" s="60"/>
      <c r="M23" s="60"/>
      <c r="N23" s="60"/>
      <c r="O23" s="60"/>
      <c r="P23" s="60"/>
      <c r="Q23" s="60"/>
      <c r="R23" s="60"/>
      <c r="S23" s="71"/>
      <c r="T23" s="72">
        <f>(Entrada!B21)</f>
        <v>0</v>
      </c>
      <c r="U23" s="69"/>
      <c r="V23" s="73"/>
    </row>
    <row r="24" spans="1:22" x14ac:dyDescent="0.25">
      <c r="A24" s="61" t="s">
        <v>4</v>
      </c>
      <c r="B24" s="62"/>
      <c r="C24" s="62"/>
      <c r="D24" s="62"/>
      <c r="E24" s="62"/>
      <c r="F24" s="62"/>
      <c r="G24" s="62"/>
      <c r="H24" s="62"/>
      <c r="I24" s="67"/>
      <c r="J24" s="63" t="s">
        <v>13</v>
      </c>
      <c r="K24" s="62"/>
      <c r="L24" s="62"/>
      <c r="M24" s="62"/>
      <c r="N24" s="62"/>
      <c r="O24" s="62"/>
      <c r="P24" s="62"/>
      <c r="Q24" s="62"/>
      <c r="R24" s="67"/>
      <c r="S24" s="63" t="s">
        <v>6</v>
      </c>
      <c r="T24" s="62"/>
      <c r="U24" s="62"/>
      <c r="V24" s="64"/>
    </row>
    <row r="25" spans="1:22" x14ac:dyDescent="0.25">
      <c r="A25" s="59">
        <f>(Entrada!B22)</f>
        <v>0</v>
      </c>
      <c r="B25" s="60"/>
      <c r="C25" s="60"/>
      <c r="D25" s="60"/>
      <c r="E25" s="60"/>
      <c r="F25" s="60"/>
      <c r="G25" s="60"/>
      <c r="H25" s="60"/>
      <c r="I25" s="71"/>
      <c r="J25" s="65">
        <f>(Entrada!B23)</f>
        <v>0</v>
      </c>
      <c r="K25" s="60"/>
      <c r="L25" s="60"/>
      <c r="M25" s="60"/>
      <c r="N25" s="60"/>
      <c r="O25" s="60"/>
      <c r="P25" s="60"/>
      <c r="Q25" s="60"/>
      <c r="R25" s="71"/>
      <c r="S25" s="74">
        <f>(Entrada!B24)</f>
        <v>0</v>
      </c>
      <c r="T25" s="75"/>
      <c r="U25" s="75"/>
      <c r="V25" s="76"/>
    </row>
    <row r="26" spans="1:22" x14ac:dyDescent="0.25">
      <c r="A26" s="61" t="s">
        <v>7</v>
      </c>
      <c r="B26" s="62"/>
      <c r="C26" s="62"/>
      <c r="D26" s="62"/>
      <c r="E26" s="62"/>
      <c r="F26" s="62"/>
      <c r="G26" s="62"/>
      <c r="H26" s="62"/>
      <c r="I26" s="62"/>
      <c r="J26" s="62"/>
      <c r="K26" s="67"/>
      <c r="L26" s="63" t="s">
        <v>18</v>
      </c>
      <c r="M26" s="62"/>
      <c r="N26" s="62"/>
      <c r="O26" s="62"/>
      <c r="P26" s="62"/>
      <c r="Q26" s="62"/>
      <c r="R26" s="62"/>
      <c r="S26" s="62"/>
      <c r="T26" s="62"/>
      <c r="U26" s="62"/>
      <c r="V26" s="64"/>
    </row>
    <row r="27" spans="1:22" x14ac:dyDescent="0.25">
      <c r="A27" s="68">
        <f>(Entrada!B25)</f>
        <v>0</v>
      </c>
      <c r="B27" s="69"/>
      <c r="C27" s="69"/>
      <c r="D27" s="69"/>
      <c r="E27" s="69"/>
      <c r="F27" s="69"/>
      <c r="G27" s="69"/>
      <c r="H27" s="69"/>
      <c r="I27" s="69"/>
      <c r="J27" s="69"/>
      <c r="K27" s="70"/>
      <c r="L27" s="65">
        <f>(Entrada!B26)</f>
        <v>0</v>
      </c>
      <c r="M27" s="60"/>
      <c r="N27" s="60"/>
      <c r="O27" s="60"/>
      <c r="P27" s="60"/>
      <c r="Q27" s="60"/>
      <c r="R27" s="60"/>
      <c r="S27" s="60"/>
      <c r="T27" s="60"/>
      <c r="U27" s="60"/>
      <c r="V27" s="66"/>
    </row>
    <row r="28" spans="1:22" x14ac:dyDescent="0.25">
      <c r="A28" s="61" t="s">
        <v>10</v>
      </c>
      <c r="B28" s="62"/>
      <c r="C28" s="62"/>
      <c r="D28" s="62"/>
      <c r="E28" s="62"/>
      <c r="F28" s="62"/>
      <c r="G28" s="62"/>
      <c r="H28" s="62"/>
      <c r="I28" s="62"/>
      <c r="J28" s="62"/>
      <c r="K28" s="67"/>
      <c r="L28" s="62" t="s">
        <v>19</v>
      </c>
      <c r="M28" s="62"/>
      <c r="N28" s="62"/>
      <c r="O28" s="62"/>
      <c r="P28" s="62"/>
      <c r="Q28" s="62"/>
      <c r="R28" s="62"/>
      <c r="S28" s="62"/>
      <c r="T28" s="62"/>
      <c r="U28" s="62"/>
      <c r="V28" s="64"/>
    </row>
    <row r="29" spans="1:22" ht="16.5" thickBot="1" x14ac:dyDescent="0.3">
      <c r="A29" s="54">
        <f>(Entrada!B27)</f>
        <v>0</v>
      </c>
      <c r="B29" s="55"/>
      <c r="C29" s="55"/>
      <c r="D29" s="55"/>
      <c r="E29" s="55"/>
      <c r="F29" s="55"/>
      <c r="G29" s="55"/>
      <c r="H29" s="55"/>
      <c r="I29" s="55"/>
      <c r="J29" s="55"/>
      <c r="K29" s="56"/>
      <c r="L29" s="57">
        <f>(Entrada!B28)</f>
        <v>0</v>
      </c>
      <c r="M29" s="57"/>
      <c r="N29" s="57"/>
      <c r="O29" s="57"/>
      <c r="P29" s="57"/>
      <c r="Q29" s="57"/>
      <c r="R29" s="57"/>
      <c r="S29" s="57"/>
      <c r="T29" s="57"/>
      <c r="U29" s="57"/>
      <c r="V29" s="58"/>
    </row>
    <row r="31" spans="1:22" x14ac:dyDescent="0.25">
      <c r="D31" s="1" t="s">
        <v>28</v>
      </c>
      <c r="E31" s="43" t="str">
        <f>CONCATENATE(Entrada!B16,",")</f>
        <v>,</v>
      </c>
      <c r="F31" s="43"/>
      <c r="G31" s="43"/>
      <c r="H31" s="43"/>
      <c r="I31" s="43"/>
      <c r="J31" s="43"/>
      <c r="K31" s="43"/>
      <c r="L31" s="43"/>
      <c r="M31" s="43"/>
      <c r="N31" s="43"/>
      <c r="O31" s="43"/>
      <c r="P31" s="43"/>
      <c r="Q31" s="43"/>
      <c r="R31" s="43"/>
      <c r="S31" s="36" t="str">
        <f>CONCATENATE(Entrada!B17, " do(a)")</f>
        <v xml:space="preserve"> do(a)</v>
      </c>
      <c r="T31" s="36"/>
      <c r="U31" s="36"/>
      <c r="V31" s="36"/>
    </row>
    <row r="32" spans="1:22" x14ac:dyDescent="0.25">
      <c r="A32" s="43" t="str">
        <f>CONCATENATE(Entrada!B4,",")</f>
        <v>Associação de Pais e Amigos do Excepcional (APAE),</v>
      </c>
      <c r="B32" s="43"/>
      <c r="C32" s="43"/>
      <c r="D32" s="43"/>
      <c r="E32" s="43"/>
      <c r="F32" s="43"/>
      <c r="G32" s="43"/>
      <c r="H32" s="43"/>
      <c r="I32" s="43"/>
      <c r="J32" s="43"/>
      <c r="K32" s="43"/>
      <c r="L32" s="43"/>
      <c r="M32" s="43"/>
      <c r="N32" s="43"/>
      <c r="O32" s="43"/>
      <c r="P32" s="43"/>
      <c r="Q32" s="41" t="s">
        <v>30</v>
      </c>
      <c r="R32" s="41"/>
      <c r="S32" s="41"/>
      <c r="T32" s="41"/>
      <c r="U32" s="41"/>
      <c r="V32" s="41"/>
    </row>
    <row r="33" spans="1:22" x14ac:dyDescent="0.25">
      <c r="A33" s="51">
        <f>(Entrada!B18)</f>
        <v>0</v>
      </c>
      <c r="B33" s="51"/>
      <c r="C33" s="51"/>
      <c r="D33" s="51"/>
      <c r="E33" s="52" t="s">
        <v>32</v>
      </c>
      <c r="F33" s="52"/>
      <c r="G33" s="52"/>
      <c r="H33" s="52"/>
      <c r="I33" s="52"/>
      <c r="J33" s="52"/>
      <c r="K33" s="52"/>
      <c r="L33" s="52"/>
      <c r="M33" s="52"/>
      <c r="N33" s="52"/>
      <c r="O33" s="52"/>
      <c r="P33" s="52"/>
      <c r="Q33" s="52"/>
      <c r="R33" s="52"/>
      <c r="S33" s="52"/>
      <c r="T33" s="52"/>
      <c r="U33" s="52"/>
      <c r="V33" s="52"/>
    </row>
    <row r="34" spans="1:22" x14ac:dyDescent="0.25">
      <c r="A34" s="52" t="s">
        <v>31</v>
      </c>
      <c r="B34" s="52"/>
      <c r="C34" s="52"/>
      <c r="D34" s="52"/>
      <c r="E34" s="52"/>
      <c r="F34" s="52"/>
      <c r="G34" s="52"/>
      <c r="H34" s="52"/>
      <c r="I34" s="52"/>
      <c r="J34" s="52"/>
      <c r="K34" s="52"/>
      <c r="L34" s="52"/>
      <c r="M34" s="52"/>
      <c r="N34" s="52"/>
      <c r="O34" s="52"/>
      <c r="P34" s="52"/>
      <c r="Q34" s="52"/>
      <c r="R34" s="52"/>
      <c r="S34" s="52"/>
      <c r="T34" s="52"/>
      <c r="U34" s="52"/>
      <c r="V34" s="52"/>
    </row>
    <row r="35" spans="1:22" x14ac:dyDescent="0.25">
      <c r="A35" s="43" t="s">
        <v>33</v>
      </c>
      <c r="B35" s="43"/>
      <c r="C35" s="43"/>
      <c r="D35" s="43"/>
      <c r="E35" s="43"/>
      <c r="F35" s="43"/>
      <c r="G35" s="43"/>
      <c r="H35" s="43"/>
      <c r="I35" s="43"/>
      <c r="J35" s="43"/>
      <c r="K35" s="43"/>
      <c r="L35" s="43"/>
      <c r="M35" s="43"/>
      <c r="N35" s="43"/>
      <c r="O35" s="43"/>
      <c r="P35" s="43"/>
      <c r="Q35" s="43"/>
      <c r="R35" s="43"/>
      <c r="S35" s="43"/>
      <c r="T35" s="43"/>
      <c r="U35" s="43"/>
      <c r="V35" s="43"/>
    </row>
    <row r="37" spans="1:22" x14ac:dyDescent="0.25">
      <c r="D37" s="37" t="s">
        <v>34</v>
      </c>
      <c r="E37" s="37"/>
      <c r="F37" s="37"/>
      <c r="G37" s="37"/>
      <c r="H37" s="37"/>
      <c r="I37" s="37"/>
      <c r="J37" s="37"/>
      <c r="K37" s="37"/>
      <c r="L37" s="37"/>
      <c r="M37" s="37"/>
      <c r="N37" s="37"/>
      <c r="O37" s="37"/>
      <c r="P37" s="37"/>
      <c r="Q37" s="37"/>
      <c r="R37" s="37"/>
      <c r="S37" s="37"/>
      <c r="T37" s="37"/>
      <c r="U37" s="37"/>
      <c r="V37" s="37"/>
    </row>
    <row r="38" spans="1:22" x14ac:dyDescent="0.25">
      <c r="A38" s="53" t="s">
        <v>35</v>
      </c>
      <c r="B38" s="53"/>
      <c r="C38" s="53"/>
      <c r="D38" s="53"/>
      <c r="E38" s="53"/>
      <c r="F38" s="53"/>
      <c r="G38" s="53"/>
      <c r="H38" s="53"/>
      <c r="I38" s="53"/>
      <c r="J38" s="53"/>
      <c r="K38" s="53"/>
      <c r="L38" s="53"/>
      <c r="M38" s="53"/>
      <c r="N38" s="53"/>
      <c r="O38" s="53"/>
      <c r="P38" s="53"/>
      <c r="Q38" s="53"/>
      <c r="R38" s="53"/>
      <c r="S38" s="53"/>
      <c r="T38" s="53"/>
      <c r="U38" s="53"/>
      <c r="V38" s="53"/>
    </row>
    <row r="41" spans="1:22" x14ac:dyDescent="0.25">
      <c r="A41" s="41" t="s">
        <v>37</v>
      </c>
      <c r="B41" s="41"/>
      <c r="C41" s="41"/>
      <c r="D41" s="41"/>
      <c r="E41" s="41"/>
      <c r="F41" s="41"/>
      <c r="G41" s="41"/>
      <c r="H41" s="41"/>
      <c r="I41" s="41"/>
      <c r="J41" s="41"/>
      <c r="K41" s="41"/>
      <c r="L41" s="42">
        <f ca="1">TODAY()</f>
        <v>44386</v>
      </c>
      <c r="M41" s="42"/>
      <c r="N41" s="42"/>
      <c r="O41" s="42"/>
      <c r="P41" s="42"/>
      <c r="Q41" s="42"/>
      <c r="R41" s="42"/>
      <c r="S41" s="42"/>
      <c r="T41" s="42"/>
      <c r="U41" s="42"/>
      <c r="V41" s="42"/>
    </row>
    <row r="46" spans="1:22" x14ac:dyDescent="0.25">
      <c r="A46" s="36">
        <f>(Entrada!B16)</f>
        <v>0</v>
      </c>
      <c r="B46" s="36"/>
      <c r="C46" s="36"/>
      <c r="D46" s="36"/>
      <c r="E46" s="36"/>
      <c r="F46" s="36"/>
      <c r="G46" s="36"/>
      <c r="H46" s="36"/>
      <c r="I46" s="36"/>
      <c r="J46" s="36"/>
      <c r="K46" s="36"/>
      <c r="L46" s="36"/>
      <c r="M46" s="36"/>
      <c r="N46" s="36"/>
      <c r="O46" s="36"/>
      <c r="P46" s="36"/>
      <c r="Q46" s="36"/>
      <c r="R46" s="36"/>
      <c r="S46" s="36"/>
      <c r="T46" s="36"/>
      <c r="U46" s="36"/>
      <c r="V46" s="36"/>
    </row>
    <row r="47" spans="1:22" x14ac:dyDescent="0.25">
      <c r="A47" s="36" t="str">
        <f>CONCATENATE(Entrada!B17," do(a) ",Entrada!B4)</f>
        <v xml:space="preserve"> do(a) Associação de Pais e Amigos do Excepcional (APAE)</v>
      </c>
      <c r="B47" s="36"/>
      <c r="C47" s="36"/>
      <c r="D47" s="36"/>
      <c r="E47" s="36"/>
      <c r="F47" s="36"/>
      <c r="G47" s="36"/>
      <c r="H47" s="36"/>
      <c r="I47" s="36"/>
      <c r="J47" s="36"/>
      <c r="K47" s="36"/>
      <c r="L47" s="36"/>
      <c r="M47" s="36"/>
      <c r="N47" s="36"/>
      <c r="O47" s="36"/>
      <c r="P47" s="36"/>
      <c r="Q47" s="36"/>
      <c r="R47" s="36"/>
      <c r="S47" s="36"/>
      <c r="T47" s="36"/>
      <c r="U47" s="36"/>
      <c r="V47" s="36"/>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7" t="s">
        <v>38</v>
      </c>
      <c r="B1" s="47"/>
      <c r="C1" s="47"/>
      <c r="D1" s="47"/>
      <c r="E1" s="47"/>
      <c r="F1" s="47"/>
      <c r="G1" s="47"/>
      <c r="H1" s="47"/>
      <c r="I1" s="47"/>
      <c r="J1" s="47"/>
      <c r="K1" s="47"/>
      <c r="L1" s="47"/>
      <c r="M1" s="47"/>
      <c r="N1" s="47"/>
      <c r="O1" s="47"/>
      <c r="P1" s="47"/>
      <c r="Q1" s="47"/>
      <c r="R1" s="47"/>
      <c r="S1" s="47"/>
      <c r="T1" s="47"/>
      <c r="U1" s="47"/>
      <c r="V1" s="47"/>
    </row>
    <row r="6" spans="1:22" ht="15.75" customHeight="1" x14ac:dyDescent="0.25">
      <c r="D6" s="1" t="s">
        <v>28</v>
      </c>
      <c r="E6" s="43" t="str">
        <f>CONCATENATE(Entrada!B16,",")</f>
        <v>,</v>
      </c>
      <c r="F6" s="43"/>
      <c r="G6" s="43"/>
      <c r="H6" s="43"/>
      <c r="I6" s="43"/>
      <c r="J6" s="43"/>
      <c r="K6" s="43"/>
      <c r="L6" s="43"/>
      <c r="M6" s="43"/>
      <c r="N6" s="43"/>
      <c r="O6" s="43"/>
      <c r="P6" s="43"/>
      <c r="Q6" s="43"/>
      <c r="R6" s="43"/>
      <c r="S6" s="36" t="str">
        <f>CONCATENATE(Entrada!B17, " do(a)")</f>
        <v xml:space="preserve"> do(a)</v>
      </c>
      <c r="T6" s="36"/>
      <c r="U6" s="36"/>
      <c r="V6" s="36"/>
    </row>
    <row r="7" spans="1:22" x14ac:dyDescent="0.25">
      <c r="A7" s="37" t="str">
        <f>CONCATENATE(Entrada!B4,",")</f>
        <v>Associação de Pais e Amigos do Excepcional (APAE),</v>
      </c>
      <c r="B7" s="37"/>
      <c r="C7" s="37"/>
      <c r="D7" s="37"/>
      <c r="E7" s="37"/>
      <c r="F7" s="37"/>
      <c r="G7" s="37"/>
      <c r="H7" s="37"/>
      <c r="I7" s="37"/>
      <c r="J7" s="37"/>
      <c r="K7" s="37"/>
      <c r="L7" s="37"/>
      <c r="M7" s="37"/>
      <c r="N7" s="37"/>
      <c r="O7" s="37"/>
      <c r="P7" s="37"/>
      <c r="Q7" s="41" t="s">
        <v>30</v>
      </c>
      <c r="R7" s="41"/>
      <c r="S7" s="41"/>
      <c r="T7" s="41"/>
      <c r="U7" s="41"/>
      <c r="V7" s="41"/>
    </row>
    <row r="8" spans="1:22" x14ac:dyDescent="0.25">
      <c r="A8" s="51">
        <f>(Entrada!B18)</f>
        <v>0</v>
      </c>
      <c r="B8" s="51"/>
      <c r="C8" s="51"/>
      <c r="D8" s="51"/>
      <c r="E8" s="52" t="s">
        <v>39</v>
      </c>
      <c r="F8" s="52"/>
      <c r="G8" s="52"/>
      <c r="H8" s="52"/>
      <c r="I8" s="52"/>
      <c r="J8" s="52"/>
      <c r="K8" s="52"/>
      <c r="L8" s="52"/>
      <c r="M8" s="52"/>
      <c r="N8" s="52"/>
      <c r="O8" s="52"/>
      <c r="P8" s="52"/>
      <c r="Q8" s="52"/>
      <c r="R8" s="52"/>
      <c r="S8" s="52"/>
      <c r="T8" s="52"/>
      <c r="U8" s="52"/>
      <c r="V8" s="52"/>
    </row>
    <row r="9" spans="1:22" x14ac:dyDescent="0.25">
      <c r="A9" s="37" t="s">
        <v>40</v>
      </c>
      <c r="B9" s="37"/>
      <c r="C9" s="37"/>
      <c r="D9" s="37"/>
      <c r="E9" s="37"/>
      <c r="F9" s="37"/>
      <c r="G9" s="37"/>
      <c r="H9" s="37"/>
      <c r="I9" s="37"/>
      <c r="J9" s="37"/>
      <c r="K9" s="96">
        <f>Entrada!$B$28</f>
        <v>0</v>
      </c>
      <c r="L9" s="36"/>
      <c r="M9" s="36"/>
      <c r="N9" s="36"/>
      <c r="O9" s="2" t="s">
        <v>41</v>
      </c>
      <c r="P9" s="96">
        <f>Entrada!$B$29</f>
        <v>0</v>
      </c>
      <c r="Q9" s="36"/>
      <c r="R9" s="36"/>
      <c r="S9" s="36"/>
      <c r="T9" s="43" t="s">
        <v>42</v>
      </c>
      <c r="U9" s="43"/>
      <c r="V9" s="43"/>
    </row>
    <row r="11" spans="1:22" x14ac:dyDescent="0.25">
      <c r="A11" s="95" t="s">
        <v>45</v>
      </c>
      <c r="B11" s="95"/>
      <c r="C11" s="95"/>
      <c r="D11" s="95"/>
      <c r="E11" s="95"/>
      <c r="F11" s="95"/>
      <c r="G11" s="95" t="s">
        <v>46</v>
      </c>
      <c r="H11" s="95"/>
      <c r="I11" s="95"/>
      <c r="J11" s="90" t="s">
        <v>47</v>
      </c>
      <c r="K11" s="91"/>
      <c r="L11" s="91"/>
      <c r="M11" s="91"/>
      <c r="N11" s="91"/>
      <c r="O11" s="92"/>
      <c r="P11" s="95" t="s">
        <v>44</v>
      </c>
      <c r="Q11" s="95"/>
      <c r="R11" s="95"/>
      <c r="S11" s="95"/>
      <c r="T11" s="95" t="s">
        <v>43</v>
      </c>
      <c r="U11" s="95"/>
      <c r="V11" s="95"/>
    </row>
    <row r="12" spans="1:22" ht="29.25" customHeight="1" x14ac:dyDescent="0.25">
      <c r="A12" s="89">
        <f>(Entrada!B16)</f>
        <v>0</v>
      </c>
      <c r="B12" s="89"/>
      <c r="C12" s="89"/>
      <c r="D12" s="89"/>
      <c r="E12" s="89"/>
      <c r="F12" s="89"/>
      <c r="G12" s="89">
        <f>(Entrada!B17)</f>
        <v>0</v>
      </c>
      <c r="H12" s="89"/>
      <c r="I12" s="89"/>
      <c r="J12" s="89" t="str">
        <f>CONCATENATE(Entrada!B20,", ",Entrada!B21)</f>
        <v xml:space="preserve">, </v>
      </c>
      <c r="K12" s="89"/>
      <c r="L12" s="89"/>
      <c r="M12" s="89"/>
      <c r="N12" s="89"/>
      <c r="O12" s="89"/>
      <c r="P12" s="93">
        <f>(Entrada!B19)</f>
        <v>0</v>
      </c>
      <c r="Q12" s="93"/>
      <c r="R12" s="93"/>
      <c r="S12" s="93"/>
      <c r="T12" s="94">
        <f>(Entrada!B18)</f>
        <v>0</v>
      </c>
      <c r="U12" s="94"/>
      <c r="V12" s="94"/>
    </row>
    <row r="13" spans="1:22" ht="29.25" customHeight="1" x14ac:dyDescent="0.25">
      <c r="A13" s="89"/>
      <c r="B13" s="89"/>
      <c r="C13" s="89"/>
      <c r="D13" s="89"/>
      <c r="E13" s="89"/>
      <c r="F13" s="89"/>
      <c r="G13" s="89"/>
      <c r="H13" s="89"/>
      <c r="I13" s="89"/>
      <c r="J13" s="89"/>
      <c r="K13" s="89"/>
      <c r="L13" s="89"/>
      <c r="M13" s="89"/>
      <c r="N13" s="89"/>
      <c r="O13" s="89"/>
      <c r="P13" s="93"/>
      <c r="Q13" s="93"/>
      <c r="R13" s="93"/>
      <c r="S13" s="93"/>
      <c r="T13" s="94"/>
      <c r="U13" s="94"/>
      <c r="V13" s="94"/>
    </row>
    <row r="14" spans="1:22" ht="30.75" customHeight="1" x14ac:dyDescent="0.25">
      <c r="A14" s="89"/>
      <c r="B14" s="89"/>
      <c r="C14" s="89"/>
      <c r="D14" s="89"/>
      <c r="E14" s="89"/>
      <c r="F14" s="89"/>
      <c r="G14" s="89"/>
      <c r="H14" s="89"/>
      <c r="I14" s="89"/>
      <c r="J14" s="89"/>
      <c r="K14" s="89"/>
      <c r="L14" s="89"/>
      <c r="M14" s="89"/>
      <c r="N14" s="89"/>
      <c r="O14" s="89"/>
      <c r="P14" s="93"/>
      <c r="Q14" s="93"/>
      <c r="R14" s="93"/>
      <c r="S14" s="93"/>
      <c r="T14" s="94"/>
      <c r="U14" s="94"/>
      <c r="V14" s="94"/>
    </row>
    <row r="15" spans="1:22" ht="30.75" customHeight="1" x14ac:dyDescent="0.25">
      <c r="A15" s="89"/>
      <c r="B15" s="89"/>
      <c r="C15" s="89"/>
      <c r="D15" s="89"/>
      <c r="E15" s="89"/>
      <c r="F15" s="89"/>
      <c r="G15" s="89"/>
      <c r="H15" s="89"/>
      <c r="I15" s="89"/>
      <c r="J15" s="89"/>
      <c r="K15" s="89"/>
      <c r="L15" s="89"/>
      <c r="M15" s="89"/>
      <c r="N15" s="89"/>
      <c r="O15" s="89"/>
      <c r="P15" s="93"/>
      <c r="Q15" s="93"/>
      <c r="R15" s="93"/>
      <c r="S15" s="93"/>
      <c r="T15" s="94"/>
      <c r="U15" s="94"/>
      <c r="V15" s="94"/>
    </row>
    <row r="16" spans="1:22" ht="31.5" customHeight="1" x14ac:dyDescent="0.25">
      <c r="A16" s="89"/>
      <c r="B16" s="89"/>
      <c r="C16" s="89"/>
      <c r="D16" s="89"/>
      <c r="E16" s="89"/>
      <c r="F16" s="89"/>
      <c r="G16" s="89"/>
      <c r="H16" s="89"/>
      <c r="I16" s="89"/>
      <c r="J16" s="89"/>
      <c r="K16" s="89"/>
      <c r="L16" s="89"/>
      <c r="M16" s="89"/>
      <c r="N16" s="89"/>
      <c r="O16" s="89"/>
      <c r="P16" s="93"/>
      <c r="Q16" s="93"/>
      <c r="R16" s="93"/>
      <c r="S16" s="93"/>
      <c r="T16" s="94"/>
      <c r="U16" s="94"/>
      <c r="V16" s="94"/>
    </row>
    <row r="17" spans="1:22" ht="32.25" customHeight="1" x14ac:dyDescent="0.25">
      <c r="A17" s="89"/>
      <c r="B17" s="89"/>
      <c r="C17" s="89"/>
      <c r="D17" s="89"/>
      <c r="E17" s="89"/>
      <c r="F17" s="89"/>
      <c r="G17" s="89"/>
      <c r="H17" s="89"/>
      <c r="I17" s="89"/>
      <c r="J17" s="89"/>
      <c r="K17" s="89"/>
      <c r="L17" s="89"/>
      <c r="M17" s="89"/>
      <c r="N17" s="89"/>
      <c r="O17" s="89"/>
      <c r="P17" s="93"/>
      <c r="Q17" s="93"/>
      <c r="R17" s="93"/>
      <c r="S17" s="93"/>
      <c r="T17" s="94"/>
      <c r="U17" s="94"/>
      <c r="V17" s="94"/>
    </row>
    <row r="18" spans="1:22" ht="30.75" customHeight="1" x14ac:dyDescent="0.25">
      <c r="A18" s="89"/>
      <c r="B18" s="89"/>
      <c r="C18" s="89"/>
      <c r="D18" s="89"/>
      <c r="E18" s="89"/>
      <c r="F18" s="89"/>
      <c r="G18" s="89"/>
      <c r="H18" s="89"/>
      <c r="I18" s="89"/>
      <c r="J18" s="89"/>
      <c r="K18" s="89"/>
      <c r="L18" s="89"/>
      <c r="M18" s="89"/>
      <c r="N18" s="89"/>
      <c r="O18" s="89"/>
      <c r="P18" s="93"/>
      <c r="Q18" s="93"/>
      <c r="R18" s="93"/>
      <c r="S18" s="93"/>
      <c r="T18" s="94"/>
      <c r="U18" s="94"/>
      <c r="V18" s="94"/>
    </row>
    <row r="19" spans="1:22" ht="33" customHeight="1" x14ac:dyDescent="0.25">
      <c r="A19" s="89"/>
      <c r="B19" s="89"/>
      <c r="C19" s="89"/>
      <c r="D19" s="89"/>
      <c r="E19" s="89"/>
      <c r="F19" s="89"/>
      <c r="G19" s="89"/>
      <c r="H19" s="89"/>
      <c r="I19" s="89"/>
      <c r="J19" s="89"/>
      <c r="K19" s="89"/>
      <c r="L19" s="89"/>
      <c r="M19" s="89"/>
      <c r="N19" s="89"/>
      <c r="O19" s="89"/>
      <c r="P19" s="93"/>
      <c r="Q19" s="93"/>
      <c r="R19" s="93"/>
      <c r="S19" s="93"/>
      <c r="T19" s="94"/>
      <c r="U19" s="94"/>
      <c r="V19" s="94"/>
    </row>
    <row r="20" spans="1:22" ht="33.75" customHeight="1" x14ac:dyDescent="0.25">
      <c r="A20" s="89"/>
      <c r="B20" s="89"/>
      <c r="C20" s="89"/>
      <c r="D20" s="89"/>
      <c r="E20" s="89"/>
      <c r="F20" s="89"/>
      <c r="G20" s="89"/>
      <c r="H20" s="89"/>
      <c r="I20" s="89"/>
      <c r="J20" s="89"/>
      <c r="K20" s="89"/>
      <c r="L20" s="89"/>
      <c r="M20" s="89"/>
      <c r="N20" s="89"/>
      <c r="O20" s="89"/>
      <c r="P20" s="93"/>
      <c r="Q20" s="93"/>
      <c r="R20" s="93"/>
      <c r="S20" s="93"/>
      <c r="T20" s="94"/>
      <c r="U20" s="94"/>
      <c r="V20" s="94"/>
    </row>
    <row r="21" spans="1:22" ht="33" customHeight="1" x14ac:dyDescent="0.25">
      <c r="A21" s="89"/>
      <c r="B21" s="89"/>
      <c r="C21" s="89"/>
      <c r="D21" s="89"/>
      <c r="E21" s="89"/>
      <c r="F21" s="89"/>
      <c r="G21" s="89"/>
      <c r="H21" s="89"/>
      <c r="I21" s="89"/>
      <c r="J21" s="89"/>
      <c r="K21" s="89"/>
      <c r="L21" s="89"/>
      <c r="M21" s="89"/>
      <c r="N21" s="89"/>
      <c r="O21" s="89"/>
      <c r="P21" s="93"/>
      <c r="Q21" s="93"/>
      <c r="R21" s="93"/>
      <c r="S21" s="93"/>
      <c r="T21" s="94"/>
      <c r="U21" s="94"/>
      <c r="V21" s="94"/>
    </row>
    <row r="22" spans="1:22" ht="31.5" customHeight="1" x14ac:dyDescent="0.25">
      <c r="A22" s="89"/>
      <c r="B22" s="89"/>
      <c r="C22" s="89"/>
      <c r="D22" s="89"/>
      <c r="E22" s="89"/>
      <c r="F22" s="89"/>
      <c r="G22" s="89"/>
      <c r="H22" s="89"/>
      <c r="I22" s="89"/>
      <c r="J22" s="89"/>
      <c r="K22" s="89"/>
      <c r="L22" s="89"/>
      <c r="M22" s="89"/>
      <c r="N22" s="89"/>
      <c r="O22" s="89"/>
      <c r="P22" s="93"/>
      <c r="Q22" s="93"/>
      <c r="R22" s="93"/>
      <c r="S22" s="93"/>
      <c r="T22" s="94"/>
      <c r="U22" s="94"/>
      <c r="V22" s="94"/>
    </row>
    <row r="23" spans="1:22" ht="32.25" customHeight="1" x14ac:dyDescent="0.25">
      <c r="A23" s="89"/>
      <c r="B23" s="89"/>
      <c r="C23" s="89"/>
      <c r="D23" s="89"/>
      <c r="E23" s="89"/>
      <c r="F23" s="89"/>
      <c r="G23" s="89"/>
      <c r="H23" s="89"/>
      <c r="I23" s="89"/>
      <c r="J23" s="89"/>
      <c r="K23" s="89"/>
      <c r="L23" s="89"/>
      <c r="M23" s="89"/>
      <c r="N23" s="89"/>
      <c r="O23" s="89"/>
      <c r="P23" s="93"/>
      <c r="Q23" s="93"/>
      <c r="R23" s="93"/>
      <c r="S23" s="93"/>
      <c r="T23" s="94"/>
      <c r="U23" s="94"/>
      <c r="V23" s="94"/>
    </row>
    <row r="24" spans="1:22" ht="30.75" customHeight="1" x14ac:dyDescent="0.25">
      <c r="A24" s="89"/>
      <c r="B24" s="89"/>
      <c r="C24" s="89"/>
      <c r="D24" s="89"/>
      <c r="E24" s="89"/>
      <c r="F24" s="89"/>
      <c r="G24" s="89"/>
      <c r="H24" s="89"/>
      <c r="I24" s="89"/>
      <c r="J24" s="89"/>
      <c r="K24" s="89"/>
      <c r="L24" s="89"/>
      <c r="M24" s="89"/>
      <c r="N24" s="89"/>
      <c r="O24" s="89"/>
      <c r="P24" s="93"/>
      <c r="Q24" s="93"/>
      <c r="R24" s="93"/>
      <c r="S24" s="93"/>
      <c r="T24" s="94"/>
      <c r="U24" s="94"/>
      <c r="V24" s="94"/>
    </row>
    <row r="25" spans="1:22" ht="30" customHeight="1" x14ac:dyDescent="0.25">
      <c r="A25" s="89"/>
      <c r="B25" s="89"/>
      <c r="C25" s="89"/>
      <c r="D25" s="89"/>
      <c r="E25" s="89"/>
      <c r="F25" s="89"/>
      <c r="G25" s="89"/>
      <c r="H25" s="89"/>
      <c r="I25" s="89"/>
      <c r="J25" s="89"/>
      <c r="K25" s="89"/>
      <c r="L25" s="89"/>
      <c r="M25" s="89"/>
      <c r="N25" s="89"/>
      <c r="O25" s="89"/>
      <c r="P25" s="93"/>
      <c r="Q25" s="93"/>
      <c r="R25" s="93"/>
      <c r="S25" s="93"/>
      <c r="T25" s="94"/>
      <c r="U25" s="94"/>
      <c r="V25" s="94"/>
    </row>
    <row r="28" spans="1:22" x14ac:dyDescent="0.25">
      <c r="A28" s="41" t="s">
        <v>37</v>
      </c>
      <c r="B28" s="41"/>
      <c r="C28" s="41"/>
      <c r="D28" s="41"/>
      <c r="E28" s="41"/>
      <c r="F28" s="41"/>
      <c r="G28" s="41"/>
      <c r="H28" s="41"/>
      <c r="I28" s="41"/>
      <c r="J28" s="41"/>
      <c r="K28" s="41"/>
      <c r="L28" s="42">
        <f ca="1">TODAY()</f>
        <v>44386</v>
      </c>
      <c r="M28" s="42"/>
      <c r="N28" s="42"/>
      <c r="O28" s="42"/>
      <c r="P28" s="42"/>
      <c r="Q28" s="42"/>
      <c r="R28" s="42"/>
      <c r="S28" s="42"/>
      <c r="T28" s="42"/>
      <c r="U28" s="42"/>
      <c r="V28" s="42"/>
    </row>
    <row r="32" spans="1:22" x14ac:dyDescent="0.25">
      <c r="A32" s="36">
        <f>(Entrada!B16)</f>
        <v>0</v>
      </c>
      <c r="B32" s="36"/>
      <c r="C32" s="36"/>
      <c r="D32" s="36"/>
      <c r="E32" s="36"/>
      <c r="F32" s="36"/>
      <c r="G32" s="36"/>
      <c r="H32" s="36"/>
      <c r="I32" s="36"/>
      <c r="J32" s="36"/>
      <c r="K32" s="36"/>
      <c r="L32" s="36"/>
      <c r="M32" s="36"/>
      <c r="N32" s="36"/>
      <c r="O32" s="36"/>
      <c r="P32" s="36"/>
      <c r="Q32" s="36"/>
      <c r="R32" s="36"/>
      <c r="S32" s="36"/>
      <c r="T32" s="36"/>
      <c r="U32" s="36"/>
      <c r="V32" s="36"/>
    </row>
    <row r="33" spans="1:22" x14ac:dyDescent="0.25">
      <c r="A33" s="36" t="str">
        <f>CONCATENATE(Entrada!B17," do(a) ",Entrada!B4)</f>
        <v xml:space="preserve"> do(a) Associação de Pais e Amigos do Excepcional (APAE)</v>
      </c>
      <c r="B33" s="36"/>
      <c r="C33" s="36"/>
      <c r="D33" s="36"/>
      <c r="E33" s="36"/>
      <c r="F33" s="36"/>
      <c r="G33" s="36"/>
      <c r="H33" s="36"/>
      <c r="I33" s="36"/>
      <c r="J33" s="36"/>
      <c r="K33" s="36"/>
      <c r="L33" s="36"/>
      <c r="M33" s="36"/>
      <c r="N33" s="36"/>
      <c r="O33" s="36"/>
      <c r="P33" s="36"/>
      <c r="Q33" s="36"/>
      <c r="R33" s="36"/>
      <c r="S33" s="36"/>
      <c r="T33" s="36"/>
      <c r="U33" s="36"/>
      <c r="V33" s="36"/>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7" t="s">
        <v>48</v>
      </c>
      <c r="B1" s="47"/>
      <c r="C1" s="47"/>
      <c r="D1" s="47"/>
      <c r="E1" s="47"/>
      <c r="F1" s="47"/>
      <c r="G1" s="47"/>
      <c r="H1" s="47"/>
      <c r="I1" s="47"/>
      <c r="J1" s="47"/>
      <c r="K1" s="47"/>
      <c r="L1" s="47"/>
      <c r="M1" s="47"/>
      <c r="N1" s="47"/>
      <c r="O1" s="47"/>
      <c r="P1" s="47"/>
      <c r="Q1" s="47"/>
      <c r="R1" s="47"/>
      <c r="S1" s="47"/>
      <c r="T1" s="47"/>
      <c r="U1" s="47"/>
      <c r="V1" s="47"/>
    </row>
    <row r="6" spans="1:22" x14ac:dyDescent="0.25">
      <c r="D6" s="1" t="s">
        <v>28</v>
      </c>
      <c r="E6" s="49">
        <f>(Entrada!B30)</f>
        <v>0</v>
      </c>
      <c r="F6" s="49"/>
      <c r="G6" s="49"/>
      <c r="H6" s="49"/>
      <c r="I6" s="49"/>
      <c r="J6" s="49"/>
      <c r="K6" s="49"/>
      <c r="L6" s="49"/>
      <c r="M6" s="49"/>
      <c r="N6" s="49"/>
      <c r="O6" s="49"/>
      <c r="P6" s="49"/>
      <c r="Q6" s="49"/>
      <c r="R6" s="49"/>
      <c r="S6" s="49"/>
      <c r="T6" s="49"/>
      <c r="U6" s="49"/>
      <c r="V6" s="21" t="s">
        <v>51</v>
      </c>
    </row>
    <row r="7" spans="1:22" x14ac:dyDescent="0.25">
      <c r="A7" s="37" t="s">
        <v>52</v>
      </c>
      <c r="B7" s="37"/>
      <c r="C7" s="37"/>
      <c r="D7" s="37"/>
      <c r="E7" s="47">
        <f>(Entrada!B31)</f>
        <v>0</v>
      </c>
      <c r="F7" s="47"/>
      <c r="G7" s="47"/>
      <c r="H7" s="47"/>
      <c r="I7" s="47"/>
      <c r="J7" s="47"/>
      <c r="K7" s="47"/>
      <c r="L7" s="37" t="s">
        <v>53</v>
      </c>
      <c r="M7" s="37"/>
      <c r="N7" s="37"/>
      <c r="O7" s="37"/>
      <c r="P7" s="37"/>
      <c r="Q7" s="37"/>
      <c r="R7" s="37"/>
      <c r="S7" s="37"/>
      <c r="T7" s="37"/>
      <c r="U7" s="37"/>
      <c r="V7" s="37"/>
    </row>
    <row r="8" spans="1:22" x14ac:dyDescent="0.25">
      <c r="A8" s="37" t="str">
        <f>CONCATENATE(Entrada!B4,",")</f>
        <v>Associação de Pais e Amigos do Excepcional (APAE),</v>
      </c>
      <c r="B8" s="37"/>
      <c r="C8" s="37"/>
      <c r="D8" s="37"/>
      <c r="E8" s="37"/>
      <c r="F8" s="37"/>
      <c r="G8" s="37"/>
      <c r="H8" s="37"/>
      <c r="I8" s="37"/>
      <c r="J8" s="37"/>
      <c r="K8" s="37"/>
      <c r="L8" s="37"/>
      <c r="M8" s="37"/>
      <c r="N8" s="37"/>
      <c r="O8" s="37"/>
      <c r="P8" s="37"/>
      <c r="Q8" s="37"/>
      <c r="R8" s="37" t="s">
        <v>54</v>
      </c>
      <c r="S8" s="37"/>
      <c r="T8" s="37"/>
      <c r="U8" s="37"/>
      <c r="V8" s="37"/>
    </row>
    <row r="9" spans="1:22" ht="48.75" customHeight="1" x14ac:dyDescent="0.25">
      <c r="A9" s="45" t="s">
        <v>55</v>
      </c>
      <c r="B9" s="45"/>
      <c r="C9" s="45"/>
      <c r="D9" s="45"/>
      <c r="E9" s="45"/>
      <c r="F9" s="45"/>
      <c r="G9" s="45"/>
      <c r="H9" s="45"/>
      <c r="I9" s="45"/>
      <c r="J9" s="45"/>
      <c r="K9" s="45"/>
      <c r="L9" s="45"/>
      <c r="M9" s="45"/>
      <c r="N9" s="45"/>
      <c r="O9" s="45"/>
      <c r="P9" s="45"/>
      <c r="Q9" s="45"/>
      <c r="R9" s="45"/>
      <c r="S9" s="45"/>
      <c r="T9" s="45"/>
      <c r="U9" s="45"/>
      <c r="V9" s="45"/>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1" t="s">
        <v>57</v>
      </c>
      <c r="B22" s="41"/>
      <c r="C22" s="41"/>
      <c r="D22" s="41"/>
      <c r="E22" s="41"/>
      <c r="F22" s="41"/>
      <c r="G22" s="41"/>
      <c r="H22" s="41"/>
      <c r="I22" s="41"/>
      <c r="J22" s="41"/>
      <c r="K22" s="41"/>
      <c r="L22" s="42">
        <f ca="1">TODAY()</f>
        <v>44386</v>
      </c>
      <c r="M22" s="42"/>
      <c r="N22" s="42"/>
      <c r="O22" s="42"/>
      <c r="P22" s="42"/>
      <c r="Q22" s="42"/>
      <c r="R22" s="42"/>
      <c r="S22" s="42"/>
      <c r="T22" s="42"/>
      <c r="U22" s="42"/>
      <c r="V22" s="42"/>
    </row>
    <row r="27" spans="1:22" x14ac:dyDescent="0.25">
      <c r="A27" s="36">
        <f>(Entrada!B30)</f>
        <v>0</v>
      </c>
      <c r="B27" s="36"/>
      <c r="C27" s="36"/>
      <c r="D27" s="36"/>
      <c r="E27" s="36"/>
      <c r="F27" s="36"/>
      <c r="G27" s="36"/>
      <c r="H27" s="36"/>
      <c r="I27" s="36"/>
      <c r="J27" s="36"/>
      <c r="K27" s="36"/>
      <c r="L27" s="36"/>
      <c r="M27" s="36"/>
      <c r="N27" s="36"/>
      <c r="O27" s="36"/>
      <c r="P27" s="36"/>
      <c r="Q27" s="36"/>
      <c r="R27" s="36"/>
      <c r="S27" s="36"/>
      <c r="T27" s="36"/>
      <c r="U27" s="36"/>
      <c r="V27" s="36"/>
    </row>
    <row r="28" spans="1:22" x14ac:dyDescent="0.25">
      <c r="A28" s="36" t="str">
        <f>CONCATENATE("CRC n°: ",Entrada!B31)</f>
        <v xml:space="preserve">CRC n°: </v>
      </c>
      <c r="B28" s="36"/>
      <c r="C28" s="36"/>
      <c r="D28" s="36"/>
      <c r="E28" s="36"/>
      <c r="F28" s="36"/>
      <c r="G28" s="36"/>
      <c r="H28" s="36"/>
      <c r="I28" s="36"/>
      <c r="J28" s="36"/>
      <c r="K28" s="36"/>
      <c r="L28" s="36"/>
      <c r="M28" s="36"/>
      <c r="N28" s="36"/>
      <c r="O28" s="36"/>
      <c r="P28" s="36"/>
      <c r="Q28" s="36"/>
      <c r="R28" s="36"/>
      <c r="S28" s="36"/>
      <c r="T28" s="36"/>
      <c r="U28" s="36"/>
      <c r="V28" s="36"/>
    </row>
    <row r="34" spans="1:22" x14ac:dyDescent="0.25">
      <c r="A34" s="36">
        <f>(Entrada!B16)</f>
        <v>0</v>
      </c>
      <c r="B34" s="36"/>
      <c r="C34" s="36"/>
      <c r="D34" s="36"/>
      <c r="E34" s="36"/>
      <c r="F34" s="36"/>
      <c r="G34" s="36"/>
      <c r="H34" s="36"/>
      <c r="I34" s="36"/>
      <c r="J34" s="36"/>
      <c r="K34" s="36"/>
      <c r="L34" s="36"/>
      <c r="M34" s="36"/>
      <c r="N34" s="36"/>
      <c r="O34" s="36"/>
      <c r="P34" s="36"/>
      <c r="Q34" s="36"/>
      <c r="R34" s="36"/>
      <c r="S34" s="36"/>
      <c r="T34" s="36"/>
      <c r="U34" s="36"/>
      <c r="V34" s="36"/>
    </row>
    <row r="35" spans="1:22" x14ac:dyDescent="0.25">
      <c r="A35" s="36" t="str">
        <f>CONCATENATE(Entrada!B17," do(a) ",Entrada!B4)</f>
        <v xml:space="preserve"> do(a) Associação de Pais e Amigos do Excepcional (APAE)</v>
      </c>
      <c r="B35" s="36"/>
      <c r="C35" s="36"/>
      <c r="D35" s="36"/>
      <c r="E35" s="36"/>
      <c r="F35" s="36"/>
      <c r="G35" s="36"/>
      <c r="H35" s="36"/>
      <c r="I35" s="36"/>
      <c r="J35" s="36"/>
      <c r="K35" s="36"/>
      <c r="L35" s="36"/>
      <c r="M35" s="36"/>
      <c r="N35" s="36"/>
      <c r="O35" s="36"/>
      <c r="P35" s="36"/>
      <c r="Q35" s="36"/>
      <c r="R35" s="36"/>
      <c r="S35" s="36"/>
      <c r="T35" s="36"/>
      <c r="U35" s="36"/>
      <c r="V35" s="36"/>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7" t="s">
        <v>58</v>
      </c>
      <c r="B1" s="47"/>
      <c r="C1" s="47"/>
      <c r="D1" s="47"/>
      <c r="E1" s="47"/>
      <c r="F1" s="47"/>
      <c r="G1" s="47"/>
      <c r="H1" s="47"/>
      <c r="I1" s="47"/>
      <c r="J1" s="47"/>
      <c r="K1" s="47"/>
      <c r="L1" s="47"/>
      <c r="M1" s="47"/>
      <c r="N1" s="47"/>
      <c r="O1" s="47"/>
      <c r="P1" s="47"/>
      <c r="Q1" s="47"/>
      <c r="R1" s="47"/>
      <c r="S1" s="47"/>
      <c r="T1" s="47"/>
      <c r="U1" s="47"/>
      <c r="V1" s="47"/>
    </row>
    <row r="8" spans="1:22" x14ac:dyDescent="0.25">
      <c r="D8" s="1" t="s">
        <v>28</v>
      </c>
      <c r="E8" s="47">
        <f>(Entrada!B16)</f>
        <v>0</v>
      </c>
      <c r="F8" s="47"/>
      <c r="G8" s="47"/>
      <c r="H8" s="47"/>
      <c r="I8" s="47"/>
      <c r="J8" s="47"/>
      <c r="K8" s="47"/>
      <c r="L8" s="47"/>
      <c r="M8" s="47"/>
      <c r="N8" s="47"/>
      <c r="O8" s="47"/>
      <c r="P8" s="47"/>
      <c r="Q8" s="47"/>
      <c r="R8" s="47"/>
      <c r="S8" s="36" t="str">
        <f>CONCATENATE(", ",Entrada!B17," do(a)")</f>
        <v>,  do(a)</v>
      </c>
      <c r="T8" s="36"/>
      <c r="U8" s="36"/>
      <c r="V8" s="36"/>
    </row>
    <row r="9" spans="1:22" ht="15.75" customHeight="1" x14ac:dyDescent="0.25">
      <c r="A9" s="37" t="str">
        <f>CONCATENATE(Entrada!B4,",")</f>
        <v>Associação de Pais e Amigos do Excepcional (APAE),</v>
      </c>
      <c r="B9" s="37"/>
      <c r="C9" s="37"/>
      <c r="D9" s="37"/>
      <c r="E9" s="37"/>
      <c r="F9" s="37"/>
      <c r="G9" s="37"/>
      <c r="H9" s="37"/>
      <c r="I9" s="37"/>
      <c r="J9" s="37"/>
      <c r="K9" s="37"/>
      <c r="L9" s="37"/>
      <c r="M9" s="37"/>
      <c r="N9" s="37"/>
      <c r="O9" s="37"/>
      <c r="P9" s="37"/>
      <c r="Q9" s="37" t="s">
        <v>30</v>
      </c>
      <c r="R9" s="37"/>
      <c r="S9" s="37"/>
      <c r="T9" s="37"/>
      <c r="U9" s="37"/>
      <c r="V9" s="37"/>
    </row>
    <row r="10" spans="1:22" ht="15.75" customHeight="1" x14ac:dyDescent="0.25">
      <c r="A10" s="98">
        <f>(Entrada!B18)</f>
        <v>0</v>
      </c>
      <c r="B10" s="98"/>
      <c r="C10" s="98"/>
      <c r="D10" s="98"/>
      <c r="E10" s="45" t="s">
        <v>59</v>
      </c>
      <c r="F10" s="45"/>
      <c r="G10" s="45"/>
      <c r="H10" s="45"/>
      <c r="I10" s="45"/>
      <c r="J10" s="45"/>
      <c r="K10" s="45"/>
      <c r="L10" s="45"/>
      <c r="M10" s="45"/>
      <c r="N10" s="45"/>
      <c r="O10" s="45"/>
      <c r="P10" s="45"/>
      <c r="Q10" s="45"/>
      <c r="R10" s="45"/>
      <c r="S10" s="45"/>
      <c r="T10" s="45"/>
      <c r="U10" s="45"/>
      <c r="V10" s="45"/>
    </row>
    <row r="11" spans="1:22" ht="44.25" customHeight="1" x14ac:dyDescent="0.25">
      <c r="A11" s="99" t="s">
        <v>60</v>
      </c>
      <c r="B11" s="99"/>
      <c r="C11" s="99"/>
      <c r="D11" s="99"/>
      <c r="E11" s="99"/>
      <c r="F11" s="99"/>
      <c r="G11" s="99"/>
      <c r="H11" s="99"/>
      <c r="I11" s="99"/>
      <c r="J11" s="99"/>
      <c r="K11" s="99"/>
      <c r="L11" s="99"/>
      <c r="M11" s="99"/>
      <c r="N11" s="99"/>
      <c r="O11" s="99"/>
      <c r="P11" s="99"/>
      <c r="Q11" s="99"/>
      <c r="R11" s="99"/>
      <c r="S11" s="99"/>
      <c r="T11" s="99"/>
      <c r="U11" s="99"/>
      <c r="V11" s="99"/>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0" t="s">
        <v>62</v>
      </c>
      <c r="C13" s="100"/>
      <c r="D13" s="100"/>
      <c r="E13" s="100"/>
      <c r="F13" s="100"/>
      <c r="G13" s="100"/>
      <c r="H13" s="100"/>
      <c r="I13" s="100"/>
      <c r="J13" s="100"/>
      <c r="K13" s="100"/>
      <c r="L13" s="100"/>
      <c r="M13" s="100"/>
      <c r="N13" s="100"/>
      <c r="O13" s="100"/>
      <c r="P13" s="100"/>
      <c r="Q13" s="100" t="s">
        <v>63</v>
      </c>
      <c r="R13" s="100"/>
      <c r="S13" s="100"/>
      <c r="T13" s="100"/>
      <c r="U13" s="100"/>
      <c r="V13" s="100"/>
    </row>
    <row r="14" spans="1:22" s="27" customFormat="1" x14ac:dyDescent="0.25">
      <c r="A14" s="29">
        <v>1</v>
      </c>
      <c r="B14" s="97"/>
      <c r="C14" s="97"/>
      <c r="D14" s="97"/>
      <c r="E14" s="97"/>
      <c r="F14" s="97"/>
      <c r="G14" s="97"/>
      <c r="H14" s="97"/>
      <c r="I14" s="97"/>
      <c r="J14" s="97"/>
      <c r="K14" s="97"/>
      <c r="L14" s="97"/>
      <c r="M14" s="97"/>
      <c r="N14" s="97"/>
      <c r="O14" s="97"/>
      <c r="P14" s="97"/>
      <c r="Q14" s="97"/>
      <c r="R14" s="97"/>
      <c r="S14" s="97"/>
      <c r="T14" s="97"/>
      <c r="U14" s="97"/>
      <c r="V14" s="97"/>
    </row>
    <row r="15" spans="1:22" s="27" customFormat="1" x14ac:dyDescent="0.25">
      <c r="A15" s="29">
        <v>2</v>
      </c>
      <c r="B15" s="97"/>
      <c r="C15" s="97"/>
      <c r="D15" s="97"/>
      <c r="E15" s="97"/>
      <c r="F15" s="97"/>
      <c r="G15" s="97"/>
      <c r="H15" s="97"/>
      <c r="I15" s="97"/>
      <c r="J15" s="97"/>
      <c r="K15" s="97"/>
      <c r="L15" s="97"/>
      <c r="M15" s="97"/>
      <c r="N15" s="97"/>
      <c r="O15" s="97"/>
      <c r="P15" s="97"/>
      <c r="Q15" s="97"/>
      <c r="R15" s="97"/>
      <c r="S15" s="97"/>
      <c r="T15" s="97"/>
      <c r="U15" s="97"/>
      <c r="V15" s="97"/>
    </row>
    <row r="16" spans="1:22" s="27" customFormat="1" x14ac:dyDescent="0.25">
      <c r="A16" s="29">
        <v>3</v>
      </c>
      <c r="B16" s="97"/>
      <c r="C16" s="97"/>
      <c r="D16" s="97"/>
      <c r="E16" s="97"/>
      <c r="F16" s="97"/>
      <c r="G16" s="97"/>
      <c r="H16" s="97"/>
      <c r="I16" s="97"/>
      <c r="J16" s="97"/>
      <c r="K16" s="97"/>
      <c r="L16" s="97"/>
      <c r="M16" s="97"/>
      <c r="N16" s="97"/>
      <c r="O16" s="97"/>
      <c r="P16" s="97"/>
      <c r="Q16" s="97"/>
      <c r="R16" s="97"/>
      <c r="S16" s="97"/>
      <c r="T16" s="97"/>
      <c r="U16" s="97"/>
      <c r="V16" s="97"/>
    </row>
    <row r="17" spans="1:22" s="27" customFormat="1" x14ac:dyDescent="0.25">
      <c r="A17" s="29">
        <v>4</v>
      </c>
      <c r="B17" s="97"/>
      <c r="C17" s="97"/>
      <c r="D17" s="97"/>
      <c r="E17" s="97"/>
      <c r="F17" s="97"/>
      <c r="G17" s="97"/>
      <c r="H17" s="97"/>
      <c r="I17" s="97"/>
      <c r="J17" s="97"/>
      <c r="K17" s="97"/>
      <c r="L17" s="97"/>
      <c r="M17" s="97"/>
      <c r="N17" s="97"/>
      <c r="O17" s="97"/>
      <c r="P17" s="97"/>
      <c r="Q17" s="97"/>
      <c r="R17" s="97"/>
      <c r="S17" s="97"/>
      <c r="T17" s="97"/>
      <c r="U17" s="97"/>
      <c r="V17" s="97"/>
    </row>
    <row r="18" spans="1:22" s="27" customFormat="1" x14ac:dyDescent="0.25">
      <c r="A18" s="29">
        <v>5</v>
      </c>
      <c r="B18" s="97"/>
      <c r="C18" s="97"/>
      <c r="D18" s="97"/>
      <c r="E18" s="97"/>
      <c r="F18" s="97"/>
      <c r="G18" s="97"/>
      <c r="H18" s="97"/>
      <c r="I18" s="97"/>
      <c r="J18" s="97"/>
      <c r="K18" s="97"/>
      <c r="L18" s="97"/>
      <c r="M18" s="97"/>
      <c r="N18" s="97"/>
      <c r="O18" s="97"/>
      <c r="P18" s="97"/>
      <c r="Q18" s="97"/>
      <c r="R18" s="97"/>
      <c r="S18" s="97"/>
      <c r="T18" s="97"/>
      <c r="U18" s="97"/>
      <c r="V18" s="97"/>
    </row>
    <row r="19" spans="1:22" s="27" customFormat="1" x14ac:dyDescent="0.25">
      <c r="A19" s="29">
        <v>6</v>
      </c>
      <c r="B19" s="97"/>
      <c r="C19" s="97"/>
      <c r="D19" s="97"/>
      <c r="E19" s="97"/>
      <c r="F19" s="97"/>
      <c r="G19" s="97"/>
      <c r="H19" s="97"/>
      <c r="I19" s="97"/>
      <c r="J19" s="97"/>
      <c r="K19" s="97"/>
      <c r="L19" s="97"/>
      <c r="M19" s="97"/>
      <c r="N19" s="97"/>
      <c r="O19" s="97"/>
      <c r="P19" s="97"/>
      <c r="Q19" s="97"/>
      <c r="R19" s="97"/>
      <c r="S19" s="97"/>
      <c r="T19" s="97"/>
      <c r="U19" s="97"/>
      <c r="V19" s="97"/>
    </row>
    <row r="20" spans="1:22" s="27" customFormat="1" x14ac:dyDescent="0.25">
      <c r="A20" s="29">
        <v>7</v>
      </c>
      <c r="B20" s="97"/>
      <c r="C20" s="97"/>
      <c r="D20" s="97"/>
      <c r="E20" s="97"/>
      <c r="F20" s="97"/>
      <c r="G20" s="97"/>
      <c r="H20" s="97"/>
      <c r="I20" s="97"/>
      <c r="J20" s="97"/>
      <c r="K20" s="97"/>
      <c r="L20" s="97"/>
      <c r="M20" s="97"/>
      <c r="N20" s="97"/>
      <c r="O20" s="97"/>
      <c r="P20" s="97"/>
      <c r="Q20" s="97"/>
      <c r="R20" s="97"/>
      <c r="S20" s="97"/>
      <c r="T20" s="97"/>
      <c r="U20" s="97"/>
      <c r="V20" s="97"/>
    </row>
    <row r="21" spans="1:22" s="27" customFormat="1" x14ac:dyDescent="0.25">
      <c r="A21" s="29">
        <v>8</v>
      </c>
      <c r="B21" s="97"/>
      <c r="C21" s="97"/>
      <c r="D21" s="97"/>
      <c r="E21" s="97"/>
      <c r="F21" s="97"/>
      <c r="G21" s="97"/>
      <c r="H21" s="97"/>
      <c r="I21" s="97"/>
      <c r="J21" s="97"/>
      <c r="K21" s="97"/>
      <c r="L21" s="97"/>
      <c r="M21" s="97"/>
      <c r="N21" s="97"/>
      <c r="O21" s="97"/>
      <c r="P21" s="97"/>
      <c r="Q21" s="97"/>
      <c r="R21" s="97"/>
      <c r="S21" s="97"/>
      <c r="T21" s="97"/>
      <c r="U21" s="97"/>
      <c r="V21" s="97"/>
    </row>
    <row r="22" spans="1:22" s="27" customFormat="1" x14ac:dyDescent="0.25">
      <c r="A22" s="29">
        <v>9</v>
      </c>
      <c r="B22" s="97"/>
      <c r="C22" s="97"/>
      <c r="D22" s="97"/>
      <c r="E22" s="97"/>
      <c r="F22" s="97"/>
      <c r="G22" s="97"/>
      <c r="H22" s="97"/>
      <c r="I22" s="97"/>
      <c r="J22" s="97"/>
      <c r="K22" s="97"/>
      <c r="L22" s="97"/>
      <c r="M22" s="97"/>
      <c r="N22" s="97"/>
      <c r="O22" s="97"/>
      <c r="P22" s="97"/>
      <c r="Q22" s="97"/>
      <c r="R22" s="97"/>
      <c r="S22" s="97"/>
      <c r="T22" s="97"/>
      <c r="U22" s="97"/>
      <c r="V22" s="97"/>
    </row>
    <row r="23" spans="1:22" s="27" customFormat="1" x14ac:dyDescent="0.25">
      <c r="A23" s="29">
        <v>10</v>
      </c>
      <c r="B23" s="97"/>
      <c r="C23" s="97"/>
      <c r="D23" s="97"/>
      <c r="E23" s="97"/>
      <c r="F23" s="97"/>
      <c r="G23" s="97"/>
      <c r="H23" s="97"/>
      <c r="I23" s="97"/>
      <c r="J23" s="97"/>
      <c r="K23" s="97"/>
      <c r="L23" s="97"/>
      <c r="M23" s="97"/>
      <c r="N23" s="97"/>
      <c r="O23" s="97"/>
      <c r="P23" s="97"/>
      <c r="Q23" s="97"/>
      <c r="R23" s="97"/>
      <c r="S23" s="97"/>
      <c r="T23" s="97"/>
      <c r="U23" s="97"/>
      <c r="V23" s="97"/>
    </row>
    <row r="24" spans="1:22" s="27" customFormat="1" x14ac:dyDescent="0.25">
      <c r="A24" s="29">
        <v>11</v>
      </c>
      <c r="B24" s="97"/>
      <c r="C24" s="97"/>
      <c r="D24" s="97"/>
      <c r="E24" s="97"/>
      <c r="F24" s="97"/>
      <c r="G24" s="97"/>
      <c r="H24" s="97"/>
      <c r="I24" s="97"/>
      <c r="J24" s="97"/>
      <c r="K24" s="97"/>
      <c r="L24" s="97"/>
      <c r="M24" s="97"/>
      <c r="N24" s="97"/>
      <c r="O24" s="97"/>
      <c r="P24" s="97"/>
      <c r="Q24" s="97"/>
      <c r="R24" s="97"/>
      <c r="S24" s="97"/>
      <c r="T24" s="97"/>
      <c r="U24" s="97"/>
      <c r="V24" s="97"/>
    </row>
    <row r="25" spans="1:22" s="27" customFormat="1" x14ac:dyDescent="0.25">
      <c r="A25" s="29">
        <v>12</v>
      </c>
      <c r="B25" s="97"/>
      <c r="C25" s="97"/>
      <c r="D25" s="97"/>
      <c r="E25" s="97"/>
      <c r="F25" s="97"/>
      <c r="G25" s="97"/>
      <c r="H25" s="97"/>
      <c r="I25" s="97"/>
      <c r="J25" s="97"/>
      <c r="K25" s="97"/>
      <c r="L25" s="97"/>
      <c r="M25" s="97"/>
      <c r="N25" s="97"/>
      <c r="O25" s="97"/>
      <c r="P25" s="97"/>
      <c r="Q25" s="97"/>
      <c r="R25" s="97"/>
      <c r="S25" s="97"/>
      <c r="T25" s="97"/>
      <c r="U25" s="97"/>
      <c r="V25" s="97"/>
    </row>
    <row r="26" spans="1:22" s="27" customFormat="1" x14ac:dyDescent="0.25">
      <c r="A26" s="29">
        <v>13</v>
      </c>
      <c r="B26" s="97"/>
      <c r="C26" s="97"/>
      <c r="D26" s="97"/>
      <c r="E26" s="97"/>
      <c r="F26" s="97"/>
      <c r="G26" s="97"/>
      <c r="H26" s="97"/>
      <c r="I26" s="97"/>
      <c r="J26" s="97"/>
      <c r="K26" s="97"/>
      <c r="L26" s="97"/>
      <c r="M26" s="97"/>
      <c r="N26" s="97"/>
      <c r="O26" s="97"/>
      <c r="P26" s="97"/>
      <c r="Q26" s="97"/>
      <c r="R26" s="97"/>
      <c r="S26" s="97"/>
      <c r="T26" s="97"/>
      <c r="U26" s="97"/>
      <c r="V26" s="97"/>
    </row>
    <row r="27" spans="1:22" s="27" customFormat="1" x14ac:dyDescent="0.25">
      <c r="A27" s="29">
        <v>14</v>
      </c>
      <c r="B27" s="97"/>
      <c r="C27" s="97"/>
      <c r="D27" s="97"/>
      <c r="E27" s="97"/>
      <c r="F27" s="97"/>
      <c r="G27" s="97"/>
      <c r="H27" s="97"/>
      <c r="I27" s="97"/>
      <c r="J27" s="97"/>
      <c r="K27" s="97"/>
      <c r="L27" s="97"/>
      <c r="M27" s="97"/>
      <c r="N27" s="97"/>
      <c r="O27" s="97"/>
      <c r="P27" s="97"/>
      <c r="Q27" s="97"/>
      <c r="R27" s="97"/>
      <c r="S27" s="97"/>
      <c r="T27" s="97"/>
      <c r="U27" s="97"/>
      <c r="V27" s="97"/>
    </row>
    <row r="28" spans="1:22" s="27" customFormat="1" x14ac:dyDescent="0.25">
      <c r="A28" s="29">
        <v>15</v>
      </c>
      <c r="B28" s="97"/>
      <c r="C28" s="97"/>
      <c r="D28" s="97"/>
      <c r="E28" s="97"/>
      <c r="F28" s="97"/>
      <c r="G28" s="97"/>
      <c r="H28" s="97"/>
      <c r="I28" s="97"/>
      <c r="J28" s="97"/>
      <c r="K28" s="97"/>
      <c r="L28" s="97"/>
      <c r="M28" s="97"/>
      <c r="N28" s="97"/>
      <c r="O28" s="97"/>
      <c r="P28" s="97"/>
      <c r="Q28" s="97"/>
      <c r="R28" s="97"/>
      <c r="S28" s="97"/>
      <c r="T28" s="97"/>
      <c r="U28" s="97"/>
      <c r="V28" s="97"/>
    </row>
    <row r="29" spans="1:22" x14ac:dyDescent="0.25">
      <c r="B29" s="101"/>
      <c r="C29" s="101"/>
      <c r="D29" s="101"/>
      <c r="E29" s="101"/>
      <c r="F29" s="101"/>
      <c r="G29" s="101"/>
      <c r="H29" s="101"/>
      <c r="I29" s="101"/>
      <c r="J29" s="101"/>
      <c r="K29" s="101"/>
      <c r="L29" s="101"/>
      <c r="M29" s="101"/>
      <c r="N29" s="101"/>
      <c r="O29" s="101"/>
      <c r="P29" s="101"/>
      <c r="Q29" s="101"/>
      <c r="R29" s="101"/>
      <c r="S29" s="101"/>
      <c r="T29" s="101"/>
      <c r="U29" s="101"/>
      <c r="V29" s="101"/>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1" t="s">
        <v>57</v>
      </c>
      <c r="B32" s="41"/>
      <c r="C32" s="41"/>
      <c r="D32" s="41"/>
      <c r="E32" s="41"/>
      <c r="F32" s="41"/>
      <c r="G32" s="41"/>
      <c r="H32" s="41"/>
      <c r="I32" s="41"/>
      <c r="J32" s="41"/>
      <c r="K32" s="41"/>
      <c r="L32" s="42">
        <f ca="1">TODAY()</f>
        <v>44386</v>
      </c>
      <c r="M32" s="42"/>
      <c r="N32" s="42"/>
      <c r="O32" s="42"/>
      <c r="P32" s="42"/>
      <c r="Q32" s="42"/>
      <c r="R32" s="42"/>
      <c r="S32" s="42"/>
      <c r="T32" s="42"/>
      <c r="U32" s="42"/>
      <c r="V32" s="42"/>
    </row>
    <row r="37" spans="1:22" x14ac:dyDescent="0.25">
      <c r="A37" s="36">
        <f>(Entrada!B16)</f>
        <v>0</v>
      </c>
      <c r="B37" s="36"/>
      <c r="C37" s="36"/>
      <c r="D37" s="36"/>
      <c r="E37" s="36"/>
      <c r="F37" s="36"/>
      <c r="G37" s="36"/>
      <c r="H37" s="36"/>
      <c r="I37" s="36"/>
      <c r="J37" s="36"/>
      <c r="K37" s="36"/>
      <c r="L37" s="36"/>
      <c r="M37" s="36"/>
      <c r="N37" s="36"/>
      <c r="O37" s="36"/>
      <c r="P37" s="36"/>
      <c r="Q37" s="36"/>
      <c r="R37" s="36"/>
      <c r="S37" s="36"/>
      <c r="T37" s="36"/>
      <c r="U37" s="36"/>
      <c r="V37" s="36"/>
    </row>
    <row r="38" spans="1:22" x14ac:dyDescent="0.25">
      <c r="A38" s="36" t="str">
        <f>CONCATENATE(Entrada!B17," do(a) ",Entrada!B4)</f>
        <v xml:space="preserve"> do(a) Associação de Pais e Amigos do Excepcional (APAE)</v>
      </c>
      <c r="B38" s="36"/>
      <c r="C38" s="36"/>
      <c r="D38" s="36"/>
      <c r="E38" s="36"/>
      <c r="F38" s="36"/>
      <c r="G38" s="36"/>
      <c r="H38" s="36"/>
      <c r="I38" s="36"/>
      <c r="J38" s="36"/>
      <c r="K38" s="36"/>
      <c r="L38" s="36"/>
      <c r="M38" s="36"/>
      <c r="N38" s="36"/>
      <c r="O38" s="36"/>
      <c r="P38" s="36"/>
      <c r="Q38" s="36"/>
      <c r="R38" s="36"/>
      <c r="S38" s="36"/>
      <c r="T38" s="36"/>
      <c r="U38" s="36"/>
      <c r="V38" s="36"/>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4" t="s">
        <v>115</v>
      </c>
      <c r="B1" s="104"/>
      <c r="C1" s="104"/>
      <c r="D1" s="104"/>
      <c r="E1" s="104"/>
      <c r="F1" s="104"/>
      <c r="G1" s="104"/>
      <c r="H1" s="104"/>
      <c r="I1" s="104"/>
      <c r="J1" s="104"/>
      <c r="K1" s="104"/>
      <c r="L1" s="104"/>
      <c r="M1" s="104"/>
      <c r="N1" s="104"/>
      <c r="O1" s="104"/>
      <c r="P1" s="104"/>
      <c r="Q1" s="104"/>
      <c r="R1" s="104"/>
      <c r="S1" s="104"/>
      <c r="T1" s="104"/>
      <c r="U1" s="104"/>
      <c r="V1" s="104"/>
    </row>
    <row r="2" spans="1:22" x14ac:dyDescent="0.25">
      <c r="A2" s="104"/>
      <c r="B2" s="104"/>
      <c r="C2" s="104"/>
      <c r="D2" s="104"/>
      <c r="E2" s="104"/>
      <c r="F2" s="104"/>
      <c r="G2" s="104"/>
      <c r="H2" s="104"/>
      <c r="I2" s="104"/>
      <c r="J2" s="104"/>
      <c r="K2" s="104"/>
      <c r="L2" s="104"/>
      <c r="M2" s="104"/>
      <c r="N2" s="104"/>
      <c r="O2" s="104"/>
      <c r="P2" s="104"/>
      <c r="Q2" s="104"/>
      <c r="R2" s="104"/>
      <c r="S2" s="104"/>
      <c r="T2" s="104"/>
      <c r="U2" s="104"/>
      <c r="V2" s="104"/>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7">
        <f>(Entrada!B16)</f>
        <v>0</v>
      </c>
      <c r="F10" s="47"/>
      <c r="G10" s="47"/>
      <c r="H10" s="47"/>
      <c r="I10" s="47"/>
      <c r="J10" s="47"/>
      <c r="K10" s="47"/>
      <c r="L10" s="47"/>
      <c r="M10" s="47"/>
      <c r="N10" s="47"/>
      <c r="O10" s="47"/>
      <c r="P10" s="47"/>
      <c r="Q10" s="47"/>
      <c r="R10" s="47"/>
      <c r="S10" s="36" t="str">
        <f>CONCATENATE(", ",Entrada!B17," do(a)")</f>
        <v>,  do(a)</v>
      </c>
      <c r="T10" s="36"/>
      <c r="U10" s="36"/>
      <c r="V10" s="36"/>
    </row>
    <row r="11" spans="1:22" ht="16.5" customHeight="1" x14ac:dyDescent="0.25">
      <c r="A11" s="37" t="str">
        <f>CONCATENATE(Entrada!B4,",")</f>
        <v>Associação de Pais e Amigos do Excepcional (APAE),</v>
      </c>
      <c r="B11" s="37"/>
      <c r="C11" s="37"/>
      <c r="D11" s="37"/>
      <c r="E11" s="37"/>
      <c r="F11" s="37"/>
      <c r="G11" s="37"/>
      <c r="H11" s="37"/>
      <c r="I11" s="37"/>
      <c r="J11" s="37"/>
      <c r="K11" s="37"/>
      <c r="L11" s="37"/>
      <c r="M11" s="37"/>
      <c r="N11" s="37"/>
      <c r="O11" s="37"/>
      <c r="P11" s="37"/>
      <c r="Q11" s="37" t="s">
        <v>30</v>
      </c>
      <c r="R11" s="37"/>
      <c r="S11" s="37"/>
      <c r="T11" s="37"/>
      <c r="U11" s="37"/>
      <c r="V11" s="37"/>
    </row>
    <row r="12" spans="1:22" ht="16.5" customHeight="1" x14ac:dyDescent="0.25">
      <c r="A12" s="98">
        <f>(Entrada!B18)</f>
        <v>0</v>
      </c>
      <c r="B12" s="98"/>
      <c r="C12" s="98"/>
      <c r="D12" s="98"/>
      <c r="E12" s="45" t="s">
        <v>116</v>
      </c>
      <c r="F12" s="45"/>
      <c r="G12" s="45"/>
      <c r="H12" s="45"/>
      <c r="I12" s="45"/>
      <c r="J12" s="45"/>
      <c r="K12" s="45"/>
      <c r="L12" s="45"/>
      <c r="M12" s="45"/>
      <c r="N12" s="45"/>
      <c r="O12" s="45"/>
      <c r="P12" s="45"/>
      <c r="Q12" s="45"/>
      <c r="R12" s="45"/>
      <c r="S12" s="45"/>
      <c r="T12" s="45"/>
      <c r="U12" s="45"/>
      <c r="V12" s="45"/>
    </row>
    <row r="13" spans="1:22" ht="45" customHeight="1" x14ac:dyDescent="0.25">
      <c r="A13" s="102" t="s">
        <v>117</v>
      </c>
      <c r="B13" s="102"/>
      <c r="C13" s="102"/>
      <c r="D13" s="102"/>
      <c r="E13" s="102"/>
      <c r="F13" s="102"/>
      <c r="G13" s="102"/>
      <c r="H13" s="102"/>
      <c r="I13" s="102"/>
      <c r="J13" s="102"/>
      <c r="K13" s="102"/>
      <c r="L13" s="102"/>
      <c r="M13" s="102"/>
      <c r="N13" s="102"/>
      <c r="O13" s="102"/>
      <c r="P13" s="102"/>
      <c r="Q13" s="102"/>
      <c r="R13" s="102"/>
      <c r="S13" s="102"/>
      <c r="T13" s="102"/>
      <c r="U13" s="102"/>
      <c r="V13" s="102"/>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5" t="s">
        <v>126</v>
      </c>
      <c r="E15" s="45"/>
      <c r="F15" s="45"/>
      <c r="G15" s="45"/>
      <c r="H15" s="45"/>
      <c r="I15" s="45"/>
      <c r="J15" s="45"/>
      <c r="K15" s="45"/>
      <c r="L15" s="45"/>
      <c r="M15" s="45"/>
      <c r="N15" s="45"/>
      <c r="O15" s="45"/>
      <c r="P15" s="45"/>
      <c r="Q15" s="45"/>
      <c r="R15" s="45"/>
      <c r="S15" s="45"/>
      <c r="T15" s="45"/>
      <c r="U15" s="45"/>
      <c r="V15" s="45"/>
    </row>
    <row r="16" spans="1:22" x14ac:dyDescent="0.25">
      <c r="A16" s="103" t="s">
        <v>118</v>
      </c>
      <c r="B16" s="103"/>
      <c r="C16" s="103"/>
      <c r="D16" s="103"/>
      <c r="E16" s="103"/>
      <c r="F16" s="103"/>
      <c r="G16" s="103"/>
      <c r="H16" s="103"/>
      <c r="I16" s="103"/>
      <c r="J16" s="103"/>
      <c r="K16" s="103"/>
      <c r="L16" s="103"/>
      <c r="M16" s="103"/>
      <c r="N16" s="103"/>
      <c r="O16" s="103"/>
      <c r="P16" s="103"/>
      <c r="Q16" s="103"/>
      <c r="R16" s="103"/>
      <c r="S16" s="103"/>
      <c r="T16" s="103"/>
      <c r="U16" s="103"/>
      <c r="V16" s="103"/>
    </row>
    <row r="19" spans="1:22" x14ac:dyDescent="0.25">
      <c r="D19" s="1" t="s">
        <v>119</v>
      </c>
    </row>
    <row r="20" spans="1:22" x14ac:dyDescent="0.25">
      <c r="D20" s="1" t="s">
        <v>120</v>
      </c>
    </row>
    <row r="26" spans="1:22" x14ac:dyDescent="0.25">
      <c r="A26" s="41" t="s">
        <v>57</v>
      </c>
      <c r="B26" s="41"/>
      <c r="C26" s="41"/>
      <c r="D26" s="41"/>
      <c r="E26" s="41"/>
      <c r="F26" s="41"/>
      <c r="G26" s="41"/>
      <c r="H26" s="41"/>
      <c r="I26" s="41"/>
      <c r="J26" s="41"/>
      <c r="K26" s="41"/>
      <c r="L26" s="42">
        <f ca="1">TODAY()</f>
        <v>44386</v>
      </c>
      <c r="M26" s="42"/>
      <c r="N26" s="42"/>
      <c r="O26" s="42"/>
      <c r="P26" s="42"/>
      <c r="Q26" s="42"/>
      <c r="R26" s="42"/>
      <c r="S26" s="42"/>
      <c r="T26" s="42"/>
      <c r="U26" s="42"/>
      <c r="V26" s="42"/>
    </row>
    <row r="32" spans="1:22" x14ac:dyDescent="0.25">
      <c r="A32" s="36">
        <f>(Entrada!B16)</f>
        <v>0</v>
      </c>
      <c r="B32" s="36"/>
      <c r="C32" s="36"/>
      <c r="D32" s="36"/>
      <c r="E32" s="36"/>
      <c r="F32" s="36"/>
      <c r="G32" s="36"/>
      <c r="H32" s="36"/>
      <c r="I32" s="36"/>
      <c r="J32" s="36"/>
      <c r="K32" s="36"/>
      <c r="L32" s="36"/>
      <c r="M32" s="36"/>
      <c r="N32" s="36"/>
      <c r="O32" s="36"/>
      <c r="P32" s="36"/>
      <c r="Q32" s="36"/>
      <c r="R32" s="36"/>
      <c r="S32" s="36"/>
      <c r="T32" s="36"/>
      <c r="U32" s="36"/>
      <c r="V32" s="36"/>
    </row>
    <row r="33" spans="1:22" x14ac:dyDescent="0.25">
      <c r="A33" s="36" t="str">
        <f>CONCATENATE(Entrada!B17," do(a) ",Entrada!B4)</f>
        <v xml:space="preserve"> do(a) Associação de Pais e Amigos do Excepcional (APAE)</v>
      </c>
      <c r="B33" s="36"/>
      <c r="C33" s="36"/>
      <c r="D33" s="36"/>
      <c r="E33" s="36"/>
      <c r="F33" s="36"/>
      <c r="G33" s="36"/>
      <c r="H33" s="36"/>
      <c r="I33" s="36"/>
      <c r="J33" s="36"/>
      <c r="K33" s="36"/>
      <c r="L33" s="36"/>
      <c r="M33" s="36"/>
      <c r="N33" s="36"/>
      <c r="O33" s="36"/>
      <c r="P33" s="36"/>
      <c r="Q33" s="36"/>
      <c r="R33" s="36"/>
      <c r="S33" s="36"/>
      <c r="T33" s="36"/>
      <c r="U33" s="36"/>
      <c r="V33" s="36"/>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7" t="s">
        <v>121</v>
      </c>
      <c r="B1" s="47"/>
      <c r="C1" s="47"/>
      <c r="D1" s="47"/>
      <c r="E1" s="47"/>
      <c r="F1" s="47"/>
      <c r="G1" s="47"/>
      <c r="H1" s="47"/>
      <c r="I1" s="47"/>
      <c r="J1" s="47"/>
      <c r="K1" s="47"/>
      <c r="L1" s="47"/>
      <c r="M1" s="47"/>
      <c r="N1" s="47"/>
      <c r="O1" s="47"/>
      <c r="P1" s="47"/>
      <c r="Q1" s="47"/>
      <c r="R1" s="47"/>
      <c r="S1" s="47"/>
      <c r="T1" s="47"/>
      <c r="U1" s="47"/>
      <c r="V1" s="47"/>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7">
        <f>(Entrada!B16)</f>
        <v>0</v>
      </c>
      <c r="F10" s="47"/>
      <c r="G10" s="47"/>
      <c r="H10" s="47"/>
      <c r="I10" s="47"/>
      <c r="J10" s="47"/>
      <c r="K10" s="47"/>
      <c r="L10" s="47"/>
      <c r="M10" s="47"/>
      <c r="N10" s="47"/>
      <c r="O10" s="47"/>
      <c r="P10" s="47"/>
      <c r="Q10" s="47"/>
      <c r="R10" s="47"/>
      <c r="S10" s="36" t="str">
        <f>CONCATENATE(", ",Entrada!B17," do(a)")</f>
        <v>,  do(a)</v>
      </c>
      <c r="T10" s="36"/>
      <c r="U10" s="36"/>
      <c r="V10" s="36"/>
    </row>
    <row r="11" spans="1:22" ht="16.5" customHeight="1" x14ac:dyDescent="0.25">
      <c r="A11" s="37" t="str">
        <f>CONCATENATE(Entrada!B4,",")</f>
        <v>Associação de Pais e Amigos do Excepcional (APAE),</v>
      </c>
      <c r="B11" s="37"/>
      <c r="C11" s="37"/>
      <c r="D11" s="37"/>
      <c r="E11" s="37"/>
      <c r="F11" s="37"/>
      <c r="G11" s="37"/>
      <c r="H11" s="37"/>
      <c r="I11" s="37"/>
      <c r="J11" s="37"/>
      <c r="K11" s="37"/>
      <c r="L11" s="37"/>
      <c r="M11" s="37"/>
      <c r="N11" s="37"/>
      <c r="O11" s="37"/>
      <c r="P11" s="37"/>
      <c r="Q11" s="37" t="s">
        <v>30</v>
      </c>
      <c r="R11" s="37"/>
      <c r="S11" s="37"/>
      <c r="T11" s="37"/>
      <c r="U11" s="37"/>
      <c r="V11" s="37"/>
    </row>
    <row r="12" spans="1:22" ht="16.5" customHeight="1" x14ac:dyDescent="0.25">
      <c r="A12" s="98">
        <f>(Entrada!B18)</f>
        <v>0</v>
      </c>
      <c r="B12" s="98"/>
      <c r="C12" s="98"/>
      <c r="D12" s="98"/>
      <c r="E12" s="45" t="s">
        <v>80</v>
      </c>
      <c r="F12" s="45"/>
      <c r="G12" s="45"/>
      <c r="H12" s="45"/>
      <c r="I12" s="45"/>
      <c r="J12" s="45"/>
      <c r="K12" s="45"/>
      <c r="L12" s="45"/>
      <c r="M12" s="45"/>
      <c r="N12" s="45"/>
      <c r="O12" s="45"/>
      <c r="P12" s="45"/>
      <c r="Q12" s="45"/>
      <c r="R12" s="45"/>
      <c r="S12" s="45"/>
      <c r="T12" s="45"/>
      <c r="U12" s="45"/>
      <c r="V12" s="45"/>
    </row>
    <row r="13" spans="1:22" ht="34.5" customHeight="1" x14ac:dyDescent="0.25">
      <c r="A13" s="105" t="s">
        <v>81</v>
      </c>
      <c r="B13" s="105"/>
      <c r="C13" s="105"/>
      <c r="D13" s="105"/>
      <c r="E13" s="105"/>
      <c r="F13" s="105"/>
      <c r="G13" s="105"/>
      <c r="H13" s="105"/>
      <c r="I13" s="105"/>
      <c r="J13" s="105"/>
      <c r="K13" s="105"/>
      <c r="L13" s="105"/>
      <c r="M13" s="105"/>
      <c r="N13" s="105"/>
      <c r="O13" s="105"/>
      <c r="P13" s="105"/>
      <c r="Q13" s="105"/>
      <c r="R13" s="105"/>
      <c r="S13" s="105"/>
      <c r="T13" s="105"/>
      <c r="U13" s="105"/>
      <c r="V13" s="105"/>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1" t="s">
        <v>57</v>
      </c>
      <c r="B23" s="41"/>
      <c r="C23" s="41"/>
      <c r="D23" s="41"/>
      <c r="E23" s="41"/>
      <c r="F23" s="41"/>
      <c r="G23" s="41"/>
      <c r="H23" s="41"/>
      <c r="I23" s="41"/>
      <c r="J23" s="41"/>
      <c r="K23" s="41"/>
      <c r="L23" s="42">
        <f ca="1">TODAY()</f>
        <v>44386</v>
      </c>
      <c r="M23" s="42"/>
      <c r="N23" s="42"/>
      <c r="O23" s="42"/>
      <c r="P23" s="42"/>
      <c r="Q23" s="42"/>
      <c r="R23" s="42"/>
      <c r="S23" s="42"/>
      <c r="T23" s="42"/>
      <c r="U23" s="42"/>
      <c r="V23" s="42"/>
    </row>
    <row r="29" spans="1:22" x14ac:dyDescent="0.25">
      <c r="A29" s="36">
        <f>(Entrada!B16)</f>
        <v>0</v>
      </c>
      <c r="B29" s="36"/>
      <c r="C29" s="36"/>
      <c r="D29" s="36"/>
      <c r="E29" s="36"/>
      <c r="F29" s="36"/>
      <c r="G29" s="36"/>
      <c r="H29" s="36"/>
      <c r="I29" s="36"/>
      <c r="J29" s="36"/>
      <c r="K29" s="36"/>
      <c r="L29" s="36"/>
      <c r="M29" s="36"/>
      <c r="N29" s="36"/>
      <c r="O29" s="36"/>
      <c r="P29" s="36"/>
      <c r="Q29" s="36"/>
      <c r="R29" s="36"/>
      <c r="S29" s="36"/>
      <c r="T29" s="36"/>
      <c r="U29" s="36"/>
      <c r="V29" s="36"/>
    </row>
    <row r="30" spans="1:22" x14ac:dyDescent="0.25">
      <c r="A30" s="36" t="str">
        <f>CONCATENATE(Entrada!B17," do(a) ",Entrada!B4)</f>
        <v xml:space="preserve"> do(a) Associação de Pais e Amigos do Excepcional (APAE)</v>
      </c>
      <c r="B30" s="36"/>
      <c r="C30" s="36"/>
      <c r="D30" s="36"/>
      <c r="E30" s="36"/>
      <c r="F30" s="36"/>
      <c r="G30" s="36"/>
      <c r="H30" s="36"/>
      <c r="I30" s="36"/>
      <c r="J30" s="36"/>
      <c r="K30" s="36"/>
      <c r="L30" s="36"/>
      <c r="M30" s="36"/>
      <c r="N30" s="36"/>
      <c r="O30" s="36"/>
      <c r="P30" s="36"/>
      <c r="Q30" s="36"/>
      <c r="R30" s="36"/>
      <c r="S30" s="36"/>
      <c r="T30" s="36"/>
      <c r="U30" s="36"/>
      <c r="V30" s="36"/>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3"/>
  <sheetViews>
    <sheetView tabSelected="1" topLeftCell="A20" zoomScale="115" zoomScaleNormal="115" workbookViewId="0">
      <selection activeCell="AU35" sqref="AU35"/>
    </sheetView>
  </sheetViews>
  <sheetFormatPr defaultColWidth="4" defaultRowHeight="15.75" x14ac:dyDescent="0.25"/>
  <cols>
    <col min="1" max="1" width="4" style="1"/>
    <col min="2" max="2" width="4.7109375" style="1" customWidth="1"/>
    <col min="3" max="9" width="4" style="1"/>
    <col min="10" max="10" width="4" style="1" customWidth="1"/>
    <col min="11" max="13" width="4" style="1"/>
    <col min="14" max="14" width="6" style="1" customWidth="1"/>
    <col min="15" max="19" width="4" style="1"/>
    <col min="20" max="20" width="1.5703125" style="1" customWidth="1"/>
    <col min="21" max="21" width="4" style="1" hidden="1" customWidth="1"/>
    <col min="22" max="22" width="4" style="1"/>
    <col min="23" max="23" width="4.85546875" style="1" customWidth="1"/>
    <col min="24"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7" t="s">
        <v>82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row>
    <row r="2" spans="1:34" ht="16.5" thickBot="1" x14ac:dyDescent="0.3"/>
    <row r="3" spans="1:34" x14ac:dyDescent="0.25">
      <c r="A3" s="155" t="s">
        <v>83</v>
      </c>
      <c r="B3" s="156"/>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7"/>
    </row>
    <row r="4" spans="1:34" x14ac:dyDescent="0.25">
      <c r="A4" s="179" t="s">
        <v>22</v>
      </c>
      <c r="B4" s="180"/>
      <c r="C4" s="180"/>
      <c r="D4" s="180"/>
      <c r="E4" s="180"/>
      <c r="F4" s="180"/>
      <c r="G4" s="180"/>
      <c r="H4" s="180"/>
      <c r="I4" s="180"/>
      <c r="J4" s="180"/>
      <c r="K4" s="180"/>
      <c r="L4" s="180"/>
      <c r="M4" s="180"/>
      <c r="N4" s="180"/>
      <c r="O4" s="180"/>
      <c r="P4" s="180"/>
      <c r="Q4" s="180"/>
      <c r="R4" s="180"/>
      <c r="S4" s="180"/>
      <c r="T4" s="180"/>
      <c r="U4" s="180"/>
      <c r="V4" s="180"/>
      <c r="W4" s="180"/>
      <c r="X4" s="180"/>
      <c r="Y4" s="180"/>
      <c r="Z4" s="180"/>
      <c r="AA4" s="181"/>
      <c r="AB4" s="182" t="s">
        <v>11</v>
      </c>
      <c r="AC4" s="180"/>
      <c r="AD4" s="180"/>
      <c r="AE4" s="180"/>
      <c r="AF4" s="180"/>
      <c r="AG4" s="180"/>
      <c r="AH4" s="183"/>
    </row>
    <row r="5" spans="1:34" ht="16.5" thickBot="1" x14ac:dyDescent="0.3">
      <c r="A5" s="54" t="s">
        <v>128</v>
      </c>
      <c r="B5" s="55"/>
      <c r="C5" s="55"/>
      <c r="D5" s="55"/>
      <c r="E5" s="55"/>
      <c r="F5" s="55"/>
      <c r="G5" s="55"/>
      <c r="H5" s="55"/>
      <c r="I5" s="55"/>
      <c r="J5" s="55"/>
      <c r="K5" s="55"/>
      <c r="L5" s="55"/>
      <c r="M5" s="55"/>
      <c r="N5" s="55"/>
      <c r="O5" s="55"/>
      <c r="P5" s="55"/>
      <c r="Q5" s="55"/>
      <c r="R5" s="55"/>
      <c r="S5" s="55"/>
      <c r="T5" s="55"/>
      <c r="U5" s="55"/>
      <c r="V5" s="55"/>
      <c r="W5" s="55"/>
      <c r="X5" s="55"/>
      <c r="Y5" s="55"/>
      <c r="Z5" s="55"/>
      <c r="AA5" s="56"/>
      <c r="AB5" s="184">
        <f>Entrada!$B$5</f>
        <v>0</v>
      </c>
      <c r="AC5" s="185"/>
      <c r="AD5" s="185"/>
      <c r="AE5" s="185"/>
      <c r="AF5" s="185"/>
      <c r="AG5" s="185"/>
      <c r="AH5" s="186"/>
    </row>
    <row r="6" spans="1:34" ht="5.25" customHeight="1" thickBot="1" x14ac:dyDescent="0.3"/>
    <row r="7" spans="1:34" x14ac:dyDescent="0.25">
      <c r="A7" s="112" t="s">
        <v>122</v>
      </c>
      <c r="B7" s="113"/>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4"/>
    </row>
    <row r="8" spans="1:34" ht="39.75" customHeight="1" x14ac:dyDescent="0.25">
      <c r="A8" s="170" t="s">
        <v>84</v>
      </c>
      <c r="B8" s="171"/>
      <c r="C8" s="171"/>
      <c r="D8" s="171"/>
      <c r="E8" s="171"/>
      <c r="F8" s="171"/>
      <c r="G8" s="171"/>
      <c r="H8" s="171"/>
      <c r="I8" s="171"/>
      <c r="J8" s="171"/>
      <c r="K8" s="171"/>
      <c r="L8" s="171"/>
      <c r="M8" s="171"/>
      <c r="N8" s="171"/>
      <c r="O8" s="171"/>
      <c r="P8" s="171"/>
      <c r="Q8" s="171"/>
      <c r="R8" s="171"/>
      <c r="S8" s="171"/>
      <c r="T8" s="171"/>
      <c r="U8" s="171"/>
      <c r="V8" s="171"/>
      <c r="W8" s="171"/>
      <c r="X8" s="171"/>
      <c r="Y8" s="171"/>
      <c r="Z8" s="171"/>
      <c r="AA8" s="171"/>
      <c r="AB8" s="171"/>
      <c r="AC8" s="171"/>
      <c r="AD8" s="171"/>
      <c r="AE8" s="171"/>
      <c r="AF8" s="171"/>
      <c r="AG8" s="171"/>
      <c r="AH8" s="172"/>
    </row>
    <row r="9" spans="1:34" ht="193.5" customHeight="1" thickBot="1" x14ac:dyDescent="0.3">
      <c r="A9" s="173"/>
      <c r="B9" s="174"/>
      <c r="C9" s="174"/>
      <c r="D9" s="174"/>
      <c r="E9" s="174"/>
      <c r="F9" s="174"/>
      <c r="G9" s="174"/>
      <c r="H9" s="174"/>
      <c r="I9" s="174"/>
      <c r="J9" s="174"/>
      <c r="K9" s="174"/>
      <c r="L9" s="174"/>
      <c r="M9" s="174"/>
      <c r="N9" s="174"/>
      <c r="O9" s="174"/>
      <c r="P9" s="174"/>
      <c r="Q9" s="174"/>
      <c r="R9" s="174"/>
      <c r="S9" s="174"/>
      <c r="T9" s="174"/>
      <c r="U9" s="174"/>
      <c r="V9" s="174"/>
      <c r="W9" s="174"/>
      <c r="X9" s="174"/>
      <c r="Y9" s="174"/>
      <c r="Z9" s="174"/>
      <c r="AA9" s="174"/>
      <c r="AB9" s="174"/>
      <c r="AC9" s="174"/>
      <c r="AD9" s="174"/>
      <c r="AE9" s="174"/>
      <c r="AF9" s="174"/>
      <c r="AG9" s="174"/>
      <c r="AH9" s="175"/>
    </row>
    <row r="10" spans="1:34" ht="6" customHeight="1" thickBot="1" x14ac:dyDescent="0.3"/>
    <row r="11" spans="1:34" x14ac:dyDescent="0.25">
      <c r="A11" s="112" t="s">
        <v>85</v>
      </c>
      <c r="B11" s="113"/>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4"/>
    </row>
    <row r="12" spans="1:34" ht="13.5" customHeight="1" x14ac:dyDescent="0.25">
      <c r="A12" s="176" t="s">
        <v>86</v>
      </c>
      <c r="B12" s="177"/>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8"/>
    </row>
    <row r="13" spans="1:34" ht="184.5" customHeight="1" thickBot="1" x14ac:dyDescent="0.3">
      <c r="A13" s="173"/>
      <c r="B13" s="174"/>
      <c r="C13" s="174"/>
      <c r="D13" s="174"/>
      <c r="E13" s="174"/>
      <c r="F13" s="174"/>
      <c r="G13" s="174"/>
      <c r="H13" s="174"/>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5"/>
    </row>
    <row r="14" spans="1:34" x14ac:dyDescent="0.25">
      <c r="A14" s="155" t="s">
        <v>87</v>
      </c>
      <c r="B14" s="156"/>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7"/>
    </row>
    <row r="15" spans="1:34" ht="31.5" customHeight="1" x14ac:dyDescent="0.25">
      <c r="A15" s="158" t="s">
        <v>88</v>
      </c>
      <c r="B15" s="159"/>
      <c r="C15" s="159"/>
      <c r="D15" s="159"/>
      <c r="E15" s="159"/>
      <c r="F15" s="159"/>
      <c r="G15" s="159"/>
      <c r="H15" s="159"/>
      <c r="I15" s="159"/>
      <c r="J15" s="159"/>
      <c r="K15" s="159"/>
      <c r="L15" s="159"/>
      <c r="M15" s="159"/>
      <c r="N15" s="159"/>
      <c r="O15" s="159"/>
      <c r="P15" s="159"/>
      <c r="Q15" s="159"/>
      <c r="R15" s="159"/>
      <c r="S15" s="159"/>
      <c r="T15" s="159"/>
      <c r="U15" s="159"/>
      <c r="V15" s="159"/>
      <c r="W15" s="159"/>
      <c r="X15" s="159"/>
      <c r="Y15" s="159"/>
      <c r="Z15" s="159"/>
      <c r="AA15" s="159"/>
      <c r="AB15" s="159"/>
      <c r="AC15" s="159"/>
      <c r="AD15" s="159"/>
      <c r="AE15" s="159"/>
      <c r="AF15" s="159"/>
      <c r="AG15" s="159"/>
      <c r="AH15" s="160"/>
    </row>
    <row r="16" spans="1:34" ht="56.25" customHeight="1" x14ac:dyDescent="0.25">
      <c r="A16" s="161"/>
      <c r="B16" s="162"/>
      <c r="C16" s="162"/>
      <c r="D16" s="162"/>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3"/>
    </row>
    <row r="17" spans="1:34" ht="42.75" customHeight="1" x14ac:dyDescent="0.25">
      <c r="A17" s="164" t="s">
        <v>89</v>
      </c>
      <c r="B17" s="165"/>
      <c r="C17" s="165"/>
      <c r="D17" s="165"/>
      <c r="E17" s="165"/>
      <c r="F17" s="165"/>
      <c r="G17" s="165"/>
      <c r="H17" s="165"/>
      <c r="I17" s="165"/>
      <c r="J17" s="165"/>
      <c r="K17" s="165"/>
      <c r="L17" s="165"/>
      <c r="M17" s="165"/>
      <c r="N17" s="165"/>
      <c r="O17" s="165"/>
      <c r="P17" s="165"/>
      <c r="Q17" s="165"/>
      <c r="R17" s="165"/>
      <c r="S17" s="165"/>
      <c r="T17" s="165"/>
      <c r="U17" s="165"/>
      <c r="V17" s="165"/>
      <c r="W17" s="165"/>
      <c r="X17" s="165"/>
      <c r="Y17" s="165"/>
      <c r="Z17" s="165"/>
      <c r="AA17" s="165"/>
      <c r="AB17" s="165"/>
      <c r="AC17" s="165"/>
      <c r="AD17" s="165"/>
      <c r="AE17" s="165"/>
      <c r="AF17" s="165"/>
      <c r="AG17" s="165"/>
      <c r="AH17" s="166"/>
    </row>
    <row r="18" spans="1:34" ht="30" customHeight="1" x14ac:dyDescent="0.25">
      <c r="A18" s="167"/>
      <c r="B18" s="168"/>
      <c r="C18" s="168"/>
      <c r="D18" s="168"/>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9"/>
    </row>
    <row r="19" spans="1:34" ht="30" customHeight="1" thickBot="1" x14ac:dyDescent="0.3">
      <c r="A19" s="139"/>
      <c r="B19" s="140"/>
      <c r="C19" s="140"/>
      <c r="D19" s="140"/>
      <c r="E19" s="140"/>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1"/>
    </row>
    <row r="20" spans="1:34" ht="6" customHeight="1" thickBot="1" x14ac:dyDescent="0.3"/>
    <row r="21" spans="1:34" x14ac:dyDescent="0.25">
      <c r="A21" s="142" t="s">
        <v>90</v>
      </c>
      <c r="B21" s="143"/>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4"/>
    </row>
    <row r="22" spans="1:34" ht="91.5" customHeight="1" thickBot="1" x14ac:dyDescent="0.3">
      <c r="A22" s="145" t="s">
        <v>131</v>
      </c>
      <c r="B22" s="146"/>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7"/>
    </row>
    <row r="23" spans="1:34" ht="6" customHeight="1" thickBot="1" x14ac:dyDescent="0.3"/>
    <row r="24" spans="1:34" x14ac:dyDescent="0.25">
      <c r="A24" s="112" t="s">
        <v>91</v>
      </c>
      <c r="B24" s="113"/>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4"/>
    </row>
    <row r="25" spans="1:34" ht="26.25" customHeight="1" thickBot="1" x14ac:dyDescent="0.3">
      <c r="A25" s="148" t="s">
        <v>92</v>
      </c>
      <c r="B25" s="149"/>
      <c r="C25" s="149"/>
      <c r="D25" s="149"/>
      <c r="E25" s="149"/>
      <c r="F25" s="149"/>
      <c r="G25" s="149"/>
      <c r="H25" s="149"/>
      <c r="I25" s="149"/>
      <c r="J25" s="149"/>
      <c r="K25" s="149"/>
      <c r="L25" s="149"/>
      <c r="M25" s="149"/>
      <c r="N25" s="149"/>
      <c r="O25" s="149"/>
      <c r="P25" s="149"/>
      <c r="Q25" s="149"/>
      <c r="R25" s="149"/>
      <c r="S25" s="149"/>
      <c r="T25" s="149"/>
      <c r="U25" s="149"/>
      <c r="V25" s="149"/>
      <c r="W25" s="149"/>
      <c r="X25" s="149"/>
      <c r="Y25" s="149"/>
      <c r="Z25" s="149"/>
      <c r="AA25" s="149"/>
      <c r="AB25" s="149"/>
      <c r="AC25" s="149"/>
      <c r="AD25" s="149"/>
      <c r="AE25" s="149"/>
      <c r="AF25" s="149"/>
      <c r="AG25" s="149"/>
      <c r="AH25" s="150"/>
    </row>
    <row r="26" spans="1:34" ht="36" customHeight="1" x14ac:dyDescent="0.25">
      <c r="A26" s="151" t="s">
        <v>93</v>
      </c>
      <c r="B26" s="152"/>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c r="AG26" s="153"/>
      <c r="AH26" s="154"/>
    </row>
    <row r="27" spans="1:34" ht="15.75" customHeight="1" x14ac:dyDescent="0.25">
      <c r="A27" s="135" t="s">
        <v>95</v>
      </c>
      <c r="B27" s="136"/>
      <c r="C27" s="136"/>
      <c r="D27" s="136"/>
      <c r="E27" s="136"/>
      <c r="F27" s="136"/>
      <c r="G27" s="136"/>
      <c r="H27" s="136"/>
      <c r="I27" s="136" t="s">
        <v>96</v>
      </c>
      <c r="J27" s="136"/>
      <c r="K27" s="136"/>
      <c r="L27" s="136"/>
      <c r="M27" s="136"/>
      <c r="N27" s="136"/>
      <c r="O27" s="136" t="s">
        <v>99</v>
      </c>
      <c r="P27" s="136"/>
      <c r="Q27" s="136"/>
      <c r="R27" s="136"/>
      <c r="S27" s="136"/>
      <c r="T27" s="136"/>
      <c r="U27" s="136"/>
      <c r="V27" s="136"/>
      <c r="W27" s="136"/>
      <c r="X27" s="136" t="s">
        <v>102</v>
      </c>
      <c r="Y27" s="136"/>
      <c r="Z27" s="136"/>
      <c r="AA27" s="136"/>
      <c r="AB27" s="136"/>
      <c r="AC27" s="136"/>
      <c r="AD27" s="136"/>
      <c r="AE27" s="136"/>
      <c r="AF27" s="136"/>
      <c r="AG27" s="136"/>
      <c r="AH27" s="137"/>
    </row>
    <row r="28" spans="1:34" x14ac:dyDescent="0.25">
      <c r="A28" s="30" t="s">
        <v>61</v>
      </c>
      <c r="B28" s="95" t="s">
        <v>94</v>
      </c>
      <c r="C28" s="95"/>
      <c r="D28" s="95"/>
      <c r="E28" s="95"/>
      <c r="F28" s="95"/>
      <c r="G28" s="95"/>
      <c r="H28" s="95"/>
      <c r="I28" s="95" t="s">
        <v>97</v>
      </c>
      <c r="J28" s="95"/>
      <c r="K28" s="95"/>
      <c r="L28" s="95" t="s">
        <v>98</v>
      </c>
      <c r="M28" s="95"/>
      <c r="N28" s="95"/>
      <c r="O28" s="95" t="s">
        <v>94</v>
      </c>
      <c r="P28" s="95"/>
      <c r="Q28" s="95"/>
      <c r="R28" s="95"/>
      <c r="S28" s="95"/>
      <c r="T28" s="95"/>
      <c r="U28" s="95"/>
      <c r="V28" s="90" t="s">
        <v>100</v>
      </c>
      <c r="W28" s="92"/>
      <c r="X28" s="90" t="s">
        <v>127</v>
      </c>
      <c r="Y28" s="91"/>
      <c r="Z28" s="91"/>
      <c r="AA28" s="91"/>
      <c r="AB28" s="91"/>
      <c r="AC28" s="91"/>
      <c r="AD28" s="92"/>
      <c r="AE28" s="95" t="s">
        <v>101</v>
      </c>
      <c r="AF28" s="95"/>
      <c r="AG28" s="95" t="s">
        <v>100</v>
      </c>
      <c r="AH28" s="138"/>
    </row>
    <row r="29" spans="1:34" s="31" customFormat="1" ht="75" customHeight="1" thickBot="1" x14ac:dyDescent="0.3">
      <c r="A29" s="32">
        <v>1</v>
      </c>
      <c r="B29" s="122"/>
      <c r="C29" s="123"/>
      <c r="D29" s="123"/>
      <c r="E29" s="123"/>
      <c r="F29" s="123"/>
      <c r="G29" s="123"/>
      <c r="H29" s="124"/>
      <c r="I29" s="125"/>
      <c r="J29" s="126"/>
      <c r="K29" s="127"/>
      <c r="L29" s="125"/>
      <c r="M29" s="126"/>
      <c r="N29" s="127"/>
      <c r="O29" s="128"/>
      <c r="P29" s="129"/>
      <c r="Q29" s="129"/>
      <c r="R29" s="129"/>
      <c r="S29" s="129"/>
      <c r="T29" s="129"/>
      <c r="U29" s="130"/>
      <c r="V29" s="33"/>
      <c r="W29" s="34"/>
      <c r="X29" s="128"/>
      <c r="Y29" s="129"/>
      <c r="Z29" s="129"/>
      <c r="AA29" s="129"/>
      <c r="AB29" s="129"/>
      <c r="AC29" s="129"/>
      <c r="AD29" s="130"/>
      <c r="AE29" s="131"/>
      <c r="AF29" s="132"/>
      <c r="AG29" s="133"/>
      <c r="AH29" s="134"/>
    </row>
    <row r="30" spans="1:34" ht="3.75" customHeight="1" x14ac:dyDescent="0.25"/>
    <row r="31" spans="1:34" ht="4.5" customHeight="1" thickBot="1" x14ac:dyDescent="0.3"/>
    <row r="32" spans="1:34" x14ac:dyDescent="0.25">
      <c r="A32" s="112" t="s">
        <v>129</v>
      </c>
      <c r="B32" s="113"/>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4"/>
    </row>
    <row r="33" spans="1:34" ht="50.25" customHeight="1" x14ac:dyDescent="0.25">
      <c r="A33" s="115" t="s">
        <v>125</v>
      </c>
      <c r="B33" s="116"/>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7"/>
    </row>
    <row r="34" spans="1:34" x14ac:dyDescent="0.25">
      <c r="A34" s="11"/>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3"/>
    </row>
    <row r="35" spans="1:34" x14ac:dyDescent="0.25">
      <c r="A35" s="11"/>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3"/>
    </row>
    <row r="36" spans="1:34" x14ac:dyDescent="0.25">
      <c r="A36" s="118" t="s">
        <v>37</v>
      </c>
      <c r="B36" s="119"/>
      <c r="C36" s="119"/>
      <c r="D36" s="119"/>
      <c r="E36" s="119"/>
      <c r="F36" s="119"/>
      <c r="G36" s="119"/>
      <c r="H36" s="119"/>
      <c r="I36" s="119"/>
      <c r="J36" s="119"/>
      <c r="K36" s="119"/>
      <c r="L36" s="119"/>
      <c r="M36" s="119"/>
      <c r="N36" s="119"/>
      <c r="O36" s="119"/>
      <c r="P36" s="119"/>
      <c r="Q36" s="119"/>
      <c r="R36" s="120">
        <f ca="1">TODAY()</f>
        <v>44386</v>
      </c>
      <c r="S36" s="120"/>
      <c r="T36" s="120"/>
      <c r="U36" s="120"/>
      <c r="V36" s="120"/>
      <c r="W36" s="120"/>
      <c r="X36" s="120"/>
      <c r="Y36" s="120"/>
      <c r="Z36" s="120"/>
      <c r="AA36" s="120"/>
      <c r="AB36" s="120"/>
      <c r="AC36" s="120"/>
      <c r="AD36" s="120"/>
      <c r="AE36" s="120"/>
      <c r="AF36" s="120"/>
      <c r="AG36" s="120"/>
      <c r="AH36" s="121"/>
    </row>
    <row r="37" spans="1:34" x14ac:dyDescent="0.25">
      <c r="A37" s="11"/>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3"/>
    </row>
    <row r="38" spans="1:34" x14ac:dyDescent="0.25">
      <c r="A38" s="11"/>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3"/>
    </row>
    <row r="39" spans="1:34" x14ac:dyDescent="0.25">
      <c r="A39" s="11"/>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3"/>
    </row>
    <row r="40" spans="1:34" x14ac:dyDescent="0.25">
      <c r="A40" s="11"/>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3"/>
    </row>
    <row r="41" spans="1:34" x14ac:dyDescent="0.25">
      <c r="A41" s="11"/>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3"/>
    </row>
    <row r="42" spans="1:34" x14ac:dyDescent="0.25">
      <c r="A42" s="109">
        <f>(Entrada!B16)</f>
        <v>0</v>
      </c>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1"/>
    </row>
    <row r="43" spans="1:34" ht="16.5" thickBot="1" x14ac:dyDescent="0.3">
      <c r="A43" s="106" t="str">
        <f>CONCATENATE(Entrada!B17," do(a) ",Entrada!B4)</f>
        <v xml:space="preserve"> do(a) Associação de Pais e Amigos do Excepcional (APAE)</v>
      </c>
      <c r="B43" s="107"/>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8"/>
    </row>
  </sheetData>
  <sheetProtection formatRows="0" insertRows="0" deleteRows="0" selectLockedCells="1"/>
  <protectedRanges>
    <protectedRange sqref="A16 A22 C26 B29:AH29 A18:A19" name="Intervalo3"/>
    <protectedRange sqref="A9" name="Intervalo1"/>
    <protectedRange sqref="A13" name="Intervalo2"/>
  </protectedRanges>
  <mergeCells count="49">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6:B26"/>
    <mergeCell ref="C26:AH26"/>
    <mergeCell ref="A14:AH14"/>
    <mergeCell ref="A15:AH15"/>
    <mergeCell ref="A16:AH16"/>
    <mergeCell ref="A17:AH17"/>
    <mergeCell ref="A18:AH18"/>
    <mergeCell ref="B29:H29"/>
    <mergeCell ref="I29:K29"/>
    <mergeCell ref="L29:N29"/>
    <mergeCell ref="O29:U29"/>
    <mergeCell ref="X29:AD29"/>
    <mergeCell ref="AE29:AF29"/>
    <mergeCell ref="AG29:AH29"/>
    <mergeCell ref="A27:H27"/>
    <mergeCell ref="I27:N27"/>
    <mergeCell ref="O27:W27"/>
    <mergeCell ref="X27:AH27"/>
    <mergeCell ref="B28:H28"/>
    <mergeCell ref="I28:K28"/>
    <mergeCell ref="L28:N28"/>
    <mergeCell ref="O28:U28"/>
    <mergeCell ref="V28:W28"/>
    <mergeCell ref="X28:AD28"/>
    <mergeCell ref="AE28:AF28"/>
    <mergeCell ref="AG28:AH28"/>
    <mergeCell ref="A43:AH43"/>
    <mergeCell ref="A42:AH42"/>
    <mergeCell ref="A32:AH32"/>
    <mergeCell ref="A33:AH33"/>
    <mergeCell ref="A36:Q36"/>
    <mergeCell ref="R36:AH36"/>
  </mergeCells>
  <printOptions horizontalCentered="1"/>
  <pageMargins left="0.51181102362204722" right="0.51181102362204722" top="0.78740157480314965" bottom="0.78740157480314965" header="0.31496062992125984" footer="0.31496062992125984"/>
  <pageSetup scale="92" fitToHeight="100" orientation="landscape" r:id="rId1"/>
  <rowBreaks count="2" manualBreakCount="2">
    <brk id="13" max="33" man="1"/>
    <brk id="30"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7" t="s">
        <v>103</v>
      </c>
      <c r="B1" s="47"/>
      <c r="C1" s="47"/>
      <c r="D1" s="47"/>
      <c r="E1" s="47"/>
      <c r="F1" s="47"/>
      <c r="G1" s="47"/>
      <c r="H1" s="47"/>
      <c r="I1" s="47"/>
      <c r="J1" s="47"/>
      <c r="K1" s="47"/>
      <c r="L1" s="47"/>
      <c r="M1" s="47"/>
      <c r="N1" s="47"/>
      <c r="O1" s="47"/>
      <c r="P1" s="47"/>
      <c r="Q1" s="47"/>
      <c r="R1" s="47"/>
      <c r="S1" s="47"/>
      <c r="T1" s="47"/>
      <c r="U1" s="47"/>
      <c r="V1" s="47"/>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7">
        <f>(Entrada!B16)</f>
        <v>0</v>
      </c>
      <c r="F10" s="47"/>
      <c r="G10" s="47"/>
      <c r="H10" s="47"/>
      <c r="I10" s="47"/>
      <c r="J10" s="47"/>
      <c r="K10" s="47"/>
      <c r="L10" s="47"/>
      <c r="M10" s="47"/>
      <c r="N10" s="47"/>
      <c r="O10" s="47"/>
      <c r="P10" s="47"/>
      <c r="Q10" s="47"/>
      <c r="R10" s="47"/>
      <c r="S10" s="36" t="str">
        <f>CONCATENATE(", ",Entrada!B17," do(a)")</f>
        <v>,  do(a)</v>
      </c>
      <c r="T10" s="36"/>
      <c r="U10" s="36"/>
      <c r="V10" s="36"/>
    </row>
    <row r="11" spans="1:22" ht="16.5" customHeight="1" x14ac:dyDescent="0.25">
      <c r="A11" s="37" t="str">
        <f>CONCATENATE(Entrada!B4,",")</f>
        <v>Associação de Pais e Amigos do Excepcional (APAE),</v>
      </c>
      <c r="B11" s="37"/>
      <c r="C11" s="37"/>
      <c r="D11" s="37"/>
      <c r="E11" s="37"/>
      <c r="F11" s="37"/>
      <c r="G11" s="37"/>
      <c r="H11" s="37"/>
      <c r="I11" s="37"/>
      <c r="J11" s="37"/>
      <c r="K11" s="37"/>
      <c r="L11" s="37"/>
      <c r="M11" s="37"/>
      <c r="N11" s="37"/>
      <c r="O11" s="37"/>
      <c r="P11" s="37"/>
      <c r="Q11" s="37" t="s">
        <v>30</v>
      </c>
      <c r="R11" s="37"/>
      <c r="S11" s="37"/>
      <c r="T11" s="37"/>
      <c r="U11" s="37"/>
      <c r="V11" s="37"/>
    </row>
    <row r="12" spans="1:22" ht="16.5" customHeight="1" x14ac:dyDescent="0.25">
      <c r="A12" s="98">
        <f>(Entrada!B18)</f>
        <v>0</v>
      </c>
      <c r="B12" s="98"/>
      <c r="C12" s="98"/>
      <c r="D12" s="98"/>
      <c r="E12" s="45" t="s">
        <v>104</v>
      </c>
      <c r="F12" s="45"/>
      <c r="G12" s="45"/>
      <c r="H12" s="45"/>
      <c r="I12" s="45"/>
      <c r="J12" s="45"/>
      <c r="K12" s="45"/>
      <c r="L12" s="45"/>
      <c r="M12" s="45"/>
      <c r="N12" s="45"/>
      <c r="O12" s="45"/>
      <c r="P12" s="45"/>
      <c r="Q12" s="45"/>
      <c r="R12" s="45"/>
      <c r="S12" s="45"/>
      <c r="T12" s="45"/>
      <c r="U12" s="45"/>
      <c r="V12" s="45"/>
    </row>
    <row r="13" spans="1:22" ht="15.75" customHeight="1" x14ac:dyDescent="0.25">
      <c r="A13" s="44" t="s">
        <v>105</v>
      </c>
      <c r="B13" s="44"/>
      <c r="C13" s="44"/>
      <c r="D13" s="44"/>
      <c r="E13" s="44"/>
      <c r="F13" s="44"/>
      <c r="G13" s="44"/>
      <c r="H13" s="44"/>
      <c r="I13" s="44"/>
      <c r="J13" s="44"/>
      <c r="K13" s="44"/>
      <c r="L13" s="44"/>
      <c r="M13" s="44"/>
      <c r="N13" s="44"/>
      <c r="O13" s="44"/>
      <c r="P13" s="44"/>
      <c r="Q13" s="44"/>
      <c r="R13" s="44"/>
      <c r="S13" s="44"/>
      <c r="T13" s="44"/>
      <c r="U13" s="44"/>
      <c r="V13" s="44"/>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87" t="s">
        <v>106</v>
      </c>
      <c r="B15" s="187"/>
      <c r="C15" s="187"/>
      <c r="D15" s="187"/>
      <c r="E15" s="188"/>
      <c r="F15" s="188"/>
      <c r="G15" s="188"/>
      <c r="H15" s="188"/>
      <c r="I15" s="188"/>
      <c r="J15" s="188"/>
      <c r="K15" s="188"/>
      <c r="L15" s="188"/>
      <c r="M15" s="188"/>
      <c r="N15" s="188"/>
      <c r="O15" s="188"/>
      <c r="P15" s="188"/>
      <c r="Q15" s="188"/>
      <c r="R15" s="188"/>
      <c r="S15" s="188"/>
      <c r="T15" s="188"/>
      <c r="U15" s="188"/>
      <c r="V15" s="188"/>
    </row>
    <row r="16" spans="1:22" ht="15.75" customHeight="1" x14ac:dyDescent="0.25">
      <c r="A16" s="187" t="s">
        <v>107</v>
      </c>
      <c r="B16" s="187"/>
      <c r="C16" s="187"/>
      <c r="D16" s="187"/>
      <c r="E16" s="189"/>
      <c r="F16" s="189"/>
      <c r="G16" s="189"/>
      <c r="H16" s="189"/>
      <c r="I16" s="189"/>
      <c r="J16" s="189"/>
      <c r="K16" s="189"/>
      <c r="L16" s="189"/>
      <c r="M16" s="189"/>
      <c r="N16" s="189"/>
      <c r="O16" s="189"/>
      <c r="P16" s="189"/>
      <c r="Q16" s="189"/>
      <c r="R16" s="189"/>
      <c r="S16" s="189"/>
      <c r="T16" s="189"/>
      <c r="U16" s="189"/>
      <c r="V16" s="189"/>
    </row>
    <row r="17" spans="1:22" ht="15.75" customHeight="1" x14ac:dyDescent="0.25">
      <c r="A17" s="187" t="s">
        <v>13</v>
      </c>
      <c r="B17" s="187"/>
      <c r="C17" s="187"/>
      <c r="D17" s="187"/>
      <c r="E17" s="189"/>
      <c r="F17" s="189"/>
      <c r="G17" s="189"/>
      <c r="H17" s="189"/>
      <c r="I17" s="189"/>
      <c r="J17" s="189"/>
      <c r="K17" s="189"/>
      <c r="L17" s="189"/>
      <c r="M17" s="189"/>
      <c r="N17" s="189"/>
      <c r="O17" s="189"/>
      <c r="P17" s="189"/>
      <c r="Q17" s="189"/>
      <c r="R17" s="189"/>
      <c r="S17" s="189"/>
      <c r="T17" s="189"/>
      <c r="U17" s="189"/>
      <c r="V17" s="189"/>
    </row>
    <row r="18" spans="1:22" ht="15.75" customHeight="1" x14ac:dyDescent="0.25">
      <c r="A18" s="187" t="s">
        <v>7</v>
      </c>
      <c r="B18" s="187"/>
      <c r="C18" s="187"/>
      <c r="D18" s="187"/>
      <c r="E18" s="189"/>
      <c r="F18" s="189"/>
      <c r="G18" s="189"/>
      <c r="H18" s="189"/>
      <c r="I18" s="189"/>
      <c r="J18" s="189"/>
      <c r="K18" s="189"/>
      <c r="L18" s="189"/>
      <c r="M18" s="189"/>
      <c r="N18" s="189"/>
      <c r="O18" s="189"/>
      <c r="P18" s="189"/>
      <c r="Q18" s="189"/>
      <c r="R18" s="189"/>
      <c r="S18" s="189"/>
      <c r="T18" s="189"/>
      <c r="U18" s="189"/>
      <c r="V18" s="189"/>
    </row>
    <row r="19" spans="1:22" ht="15.75" customHeight="1" x14ac:dyDescent="0.25">
      <c r="A19" s="187" t="s">
        <v>108</v>
      </c>
      <c r="B19" s="187"/>
      <c r="C19" s="187"/>
      <c r="D19" s="187"/>
      <c r="E19" s="189"/>
      <c r="F19" s="189"/>
      <c r="G19" s="189"/>
      <c r="H19" s="189"/>
      <c r="I19" s="189"/>
      <c r="J19" s="189"/>
      <c r="K19" s="189"/>
      <c r="L19" s="189"/>
      <c r="M19" s="189"/>
      <c r="N19" s="189"/>
      <c r="O19" s="189"/>
      <c r="P19" s="189"/>
      <c r="Q19" s="189"/>
      <c r="R19" s="189"/>
      <c r="S19" s="189"/>
      <c r="T19" s="189"/>
      <c r="U19" s="189"/>
      <c r="V19" s="189"/>
    </row>
    <row r="20" spans="1:22" ht="15.75" customHeight="1" x14ac:dyDescent="0.25">
      <c r="A20" s="187" t="s">
        <v>109</v>
      </c>
      <c r="B20" s="187"/>
      <c r="C20" s="187"/>
      <c r="D20" s="187"/>
      <c r="E20" s="189"/>
      <c r="F20" s="189"/>
      <c r="G20" s="189"/>
      <c r="H20" s="189"/>
      <c r="I20" s="189"/>
      <c r="J20" s="189"/>
      <c r="K20" s="189"/>
      <c r="L20" s="189"/>
      <c r="M20" s="189"/>
      <c r="N20" s="189"/>
      <c r="O20" s="189"/>
      <c r="P20" s="189"/>
      <c r="Q20" s="189"/>
      <c r="R20" s="189"/>
      <c r="S20" s="189"/>
      <c r="T20" s="189"/>
      <c r="U20" s="189"/>
      <c r="V20" s="189"/>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1" t="s">
        <v>57</v>
      </c>
      <c r="B27" s="41"/>
      <c r="C27" s="41"/>
      <c r="D27" s="41"/>
      <c r="E27" s="41"/>
      <c r="F27" s="41"/>
      <c r="G27" s="41"/>
      <c r="H27" s="41"/>
      <c r="I27" s="41"/>
      <c r="J27" s="41"/>
      <c r="K27" s="41"/>
      <c r="L27" s="42">
        <f ca="1">TODAY()</f>
        <v>44386</v>
      </c>
      <c r="M27" s="42"/>
      <c r="N27" s="42"/>
      <c r="O27" s="42"/>
      <c r="P27" s="42"/>
      <c r="Q27" s="42"/>
      <c r="R27" s="42"/>
      <c r="S27" s="42"/>
      <c r="T27" s="42"/>
      <c r="U27" s="42"/>
      <c r="V27" s="42"/>
    </row>
    <row r="33" spans="1:22" x14ac:dyDescent="0.25">
      <c r="A33" s="36">
        <f>(Entrada!B16)</f>
        <v>0</v>
      </c>
      <c r="B33" s="36"/>
      <c r="C33" s="36"/>
      <c r="D33" s="36"/>
      <c r="E33" s="36"/>
      <c r="F33" s="36"/>
      <c r="G33" s="36"/>
      <c r="H33" s="36"/>
      <c r="I33" s="36"/>
      <c r="J33" s="36"/>
      <c r="K33" s="36"/>
      <c r="L33" s="36"/>
      <c r="M33" s="36"/>
      <c r="N33" s="36"/>
      <c r="O33" s="36"/>
      <c r="P33" s="36"/>
      <c r="Q33" s="36"/>
      <c r="R33" s="36"/>
      <c r="S33" s="36"/>
      <c r="T33" s="36"/>
      <c r="U33" s="36"/>
      <c r="V33" s="36"/>
    </row>
    <row r="34" spans="1:22" x14ac:dyDescent="0.25">
      <c r="A34" s="36" t="str">
        <f>CONCATENATE(Entrada!B17," do(a) ",Entrada!B4)</f>
        <v xml:space="preserve"> do(a) Associação de Pais e Amigos do Excepcional (APAE)</v>
      </c>
      <c r="B34" s="36"/>
      <c r="C34" s="36"/>
      <c r="D34" s="36"/>
      <c r="E34" s="36"/>
      <c r="F34" s="36"/>
      <c r="G34" s="36"/>
      <c r="H34" s="36"/>
      <c r="I34" s="36"/>
      <c r="J34" s="36"/>
      <c r="K34" s="36"/>
      <c r="L34" s="36"/>
      <c r="M34" s="36"/>
      <c r="N34" s="36"/>
      <c r="O34" s="36"/>
      <c r="P34" s="36"/>
      <c r="Q34" s="36"/>
      <c r="R34" s="36"/>
      <c r="S34" s="36"/>
      <c r="T34" s="36"/>
      <c r="U34" s="36"/>
      <c r="V34" s="36"/>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191" t="s">
        <v>110</v>
      </c>
      <c r="B1" s="191"/>
      <c r="C1" s="191"/>
      <c r="D1" s="191"/>
      <c r="E1" s="191"/>
      <c r="F1" s="191"/>
      <c r="G1" s="191"/>
      <c r="H1" s="191"/>
      <c r="I1" s="191"/>
      <c r="J1" s="191"/>
      <c r="K1" s="191"/>
      <c r="L1" s="191"/>
      <c r="M1" s="191"/>
      <c r="N1" s="191"/>
      <c r="O1" s="191"/>
      <c r="P1" s="191"/>
      <c r="Q1" s="191"/>
      <c r="R1" s="191"/>
      <c r="S1" s="191"/>
      <c r="T1" s="191"/>
      <c r="U1" s="191"/>
      <c r="V1" s="191"/>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7">
        <f>(Entrada!B16)</f>
        <v>0</v>
      </c>
      <c r="F10" s="47"/>
      <c r="G10" s="47"/>
      <c r="H10" s="47"/>
      <c r="I10" s="47"/>
      <c r="J10" s="47"/>
      <c r="K10" s="47"/>
      <c r="L10" s="47"/>
      <c r="M10" s="47"/>
      <c r="N10" s="47"/>
      <c r="O10" s="47"/>
      <c r="P10" s="47"/>
      <c r="Q10" s="47"/>
      <c r="R10" s="47"/>
      <c r="S10" s="37" t="str">
        <f>CONCATENATE(", ",Entrada!B17," do(a)")</f>
        <v>,  do(a)</v>
      </c>
      <c r="T10" s="37"/>
      <c r="U10" s="37"/>
      <c r="V10" s="37"/>
    </row>
    <row r="11" spans="1:22" ht="16.5" customHeight="1" x14ac:dyDescent="0.25">
      <c r="A11" s="37" t="str">
        <f>CONCATENATE(Entrada!B4,",")</f>
        <v>Associação de Pais e Amigos do Excepcional (APAE),</v>
      </c>
      <c r="B11" s="37"/>
      <c r="C11" s="37"/>
      <c r="D11" s="37"/>
      <c r="E11" s="37"/>
      <c r="F11" s="37"/>
      <c r="G11" s="37"/>
      <c r="H11" s="37"/>
      <c r="I11" s="37"/>
      <c r="J11" s="37"/>
      <c r="K11" s="37"/>
      <c r="L11" s="37"/>
      <c r="M11" s="37"/>
      <c r="N11" s="37"/>
      <c r="O11" s="37"/>
      <c r="P11" s="37"/>
      <c r="Q11" s="37" t="s">
        <v>30</v>
      </c>
      <c r="R11" s="37"/>
      <c r="S11" s="37"/>
      <c r="T11" s="37"/>
      <c r="U11" s="37"/>
      <c r="V11" s="37"/>
    </row>
    <row r="12" spans="1:22" ht="16.5" customHeight="1" x14ac:dyDescent="0.25">
      <c r="A12" s="98">
        <f>(Entrada!B18)</f>
        <v>0</v>
      </c>
      <c r="B12" s="98"/>
      <c r="C12" s="98"/>
      <c r="D12" s="98"/>
      <c r="E12" s="45" t="s">
        <v>111</v>
      </c>
      <c r="F12" s="45"/>
      <c r="G12" s="45"/>
      <c r="H12" s="45"/>
      <c r="I12" s="45"/>
      <c r="J12" s="45"/>
      <c r="K12" s="45"/>
      <c r="L12" s="45"/>
      <c r="M12" s="45"/>
      <c r="N12" s="45"/>
      <c r="O12" s="45"/>
      <c r="P12" s="45"/>
      <c r="Q12" s="45"/>
      <c r="R12" s="45"/>
      <c r="S12" s="45"/>
      <c r="T12" s="45"/>
      <c r="U12" s="45"/>
      <c r="V12" s="45"/>
    </row>
    <row r="13" spans="1:22" ht="33.75" customHeight="1" x14ac:dyDescent="0.25">
      <c r="A13" s="190" t="s">
        <v>112</v>
      </c>
      <c r="B13" s="190"/>
      <c r="C13" s="190"/>
      <c r="D13" s="190"/>
      <c r="E13" s="190"/>
      <c r="F13" s="190"/>
      <c r="G13" s="190"/>
      <c r="H13" s="190"/>
      <c r="I13" s="190"/>
      <c r="J13" s="190"/>
      <c r="K13" s="190"/>
      <c r="L13" s="190"/>
      <c r="M13" s="190"/>
      <c r="N13" s="190"/>
      <c r="O13" s="190"/>
      <c r="P13" s="190"/>
      <c r="Q13" s="190"/>
      <c r="R13" s="190"/>
      <c r="S13" s="190"/>
      <c r="T13" s="190"/>
      <c r="U13" s="190"/>
      <c r="V13" s="190"/>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5" t="s">
        <v>113</v>
      </c>
      <c r="E15" s="45"/>
      <c r="F15" s="45"/>
      <c r="G15" s="45"/>
      <c r="H15" s="45"/>
      <c r="I15" s="45"/>
      <c r="J15" s="45"/>
      <c r="K15" s="45"/>
      <c r="L15" s="45"/>
      <c r="M15" s="45"/>
      <c r="N15" s="45"/>
      <c r="O15" s="45"/>
      <c r="P15" s="45"/>
      <c r="Q15" s="45"/>
      <c r="R15" s="45"/>
      <c r="S15" s="45"/>
      <c r="T15" s="45"/>
      <c r="U15" s="45"/>
      <c r="V15" s="45"/>
    </row>
    <row r="16" spans="1:22" ht="63" customHeight="1" x14ac:dyDescent="0.25">
      <c r="A16" s="190" t="s">
        <v>114</v>
      </c>
      <c r="B16" s="190"/>
      <c r="C16" s="190"/>
      <c r="D16" s="190"/>
      <c r="E16" s="190"/>
      <c r="F16" s="190"/>
      <c r="G16" s="190"/>
      <c r="H16" s="190"/>
      <c r="I16" s="190"/>
      <c r="J16" s="190"/>
      <c r="K16" s="190"/>
      <c r="L16" s="190"/>
      <c r="M16" s="190"/>
      <c r="N16" s="190"/>
      <c r="O16" s="190"/>
      <c r="P16" s="190"/>
      <c r="Q16" s="190"/>
      <c r="R16" s="190"/>
      <c r="S16" s="190"/>
      <c r="T16" s="190"/>
      <c r="U16" s="190"/>
      <c r="V16" s="190"/>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1" t="s">
        <v>57</v>
      </c>
      <c r="B23" s="41"/>
      <c r="C23" s="41"/>
      <c r="D23" s="41"/>
      <c r="E23" s="41"/>
      <c r="F23" s="41"/>
      <c r="G23" s="41"/>
      <c r="H23" s="41"/>
      <c r="I23" s="41"/>
      <c r="J23" s="41"/>
      <c r="K23" s="41"/>
      <c r="L23" s="42">
        <f ca="1">TODAY()</f>
        <v>44386</v>
      </c>
      <c r="M23" s="42"/>
      <c r="N23" s="42"/>
      <c r="O23" s="42"/>
      <c r="P23" s="42"/>
      <c r="Q23" s="42"/>
      <c r="R23" s="42"/>
      <c r="S23" s="42"/>
      <c r="T23" s="42"/>
      <c r="U23" s="42"/>
      <c r="V23" s="42"/>
    </row>
    <row r="29" spans="1:22" x14ac:dyDescent="0.25">
      <c r="A29" s="36">
        <f>(Entrada!B16)</f>
        <v>0</v>
      </c>
      <c r="B29" s="36"/>
      <c r="C29" s="36"/>
      <c r="D29" s="36"/>
      <c r="E29" s="36"/>
      <c r="F29" s="36"/>
      <c r="G29" s="36"/>
      <c r="H29" s="36"/>
      <c r="I29" s="36"/>
      <c r="J29" s="36"/>
      <c r="K29" s="36"/>
      <c r="L29" s="36"/>
      <c r="M29" s="36"/>
      <c r="N29" s="36"/>
      <c r="O29" s="36"/>
      <c r="P29" s="36"/>
      <c r="Q29" s="36"/>
      <c r="R29" s="36"/>
      <c r="S29" s="36"/>
      <c r="T29" s="36"/>
      <c r="U29" s="36"/>
      <c r="V29" s="36"/>
    </row>
    <row r="30" spans="1:22" x14ac:dyDescent="0.25">
      <c r="A30" s="36" t="str">
        <f>CONCATENATE(Entrada!B17," do(a) ",Entrada!B4)</f>
        <v xml:space="preserve"> do(a) Associação de Pais e Amigos do Excepcional (APAE)</v>
      </c>
      <c r="B30" s="36"/>
      <c r="C30" s="36"/>
      <c r="D30" s="36"/>
      <c r="E30" s="36"/>
      <c r="F30" s="36"/>
      <c r="G30" s="36"/>
      <c r="H30" s="36"/>
      <c r="I30" s="36"/>
      <c r="J30" s="36"/>
      <c r="K30" s="36"/>
      <c r="L30" s="36"/>
      <c r="M30" s="36"/>
      <c r="N30" s="36"/>
      <c r="O30" s="36"/>
      <c r="P30" s="36"/>
      <c r="Q30" s="36"/>
      <c r="R30" s="36"/>
      <c r="S30" s="36"/>
      <c r="T30" s="36"/>
      <c r="U30" s="36"/>
      <c r="V30" s="36"/>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vt:i4>
      </vt:variant>
    </vt:vector>
  </HeadingPairs>
  <TitlesOfParts>
    <vt:vector size="12"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lpstr>Anexo_X_Plano_Trabalho!Area_de_impressao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Contabilidade-4</cp:lastModifiedBy>
  <cp:lastPrinted>2021-07-09T13:32:58Z</cp:lastPrinted>
  <dcterms:created xsi:type="dcterms:W3CDTF">2017-03-14T17:02:58Z</dcterms:created>
  <dcterms:modified xsi:type="dcterms:W3CDTF">2021-07-09T13:34:54Z</dcterms:modified>
</cp:coreProperties>
</file>