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7" l="1"/>
  <c r="AE12" i="17" l="1"/>
  <c r="AE13" i="17"/>
  <c r="AE14" i="17"/>
  <c r="AE15" i="17"/>
  <c r="AE11" i="17" l="1"/>
  <c r="AE16" i="17" s="1"/>
  <c r="R54" i="17" l="1"/>
  <c r="AE17" i="17" l="1"/>
  <c r="AF46" i="17" l="1"/>
</calcChain>
</file>

<file path=xl/sharedStrings.xml><?xml version="1.0" encoding="utf-8"?>
<sst xmlns="http://schemas.openxmlformats.org/spreadsheetml/2006/main" count="72" uniqueCount="65">
  <si>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</si>
  <si>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</si>
  <si>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</si>
  <si>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</si>
  <si>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</si>
  <si>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</si>
  <si>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</si>
  <si>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</si>
  <si>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</si>
  <si>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</si>
  <si>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</si>
  <si>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</si>
  <si>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</si>
  <si>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</si>
  <si>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</si>
  <si>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</si>
  <si>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</si>
  <si>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</si>
  <si>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</si>
  <si>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</si>
  <si>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</si>
  <si>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</si>
  <si>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</si>
  <si>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</si>
  <si>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</si>
  <si>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</si>
  <si>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</si>
  <si>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</si>
  <si>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</si>
  <si>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</si>
  <si>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</si>
  <si>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</si>
  <si>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</si>
  <si>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</si>
  <si>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</si>
  <si>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</si>
  <si>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</si>
  <si>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</si>
  <si>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</si>
  <si>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</si>
  <si>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</si>
  <si>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</si>
  <si>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</si>
  <si>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</si>
  <si>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</si>
  <si>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</si>
  <si>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</si>
  <si>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</si>
  <si>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</si>
  <si>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</si>
  <si>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t>Presidente</t>
  </si>
  <si>
    <t>mensal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</si>
  <si>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</si>
  <si>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</si>
  <si>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</si>
  <si>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Associação de Pais e Amigos dos Excepcionais - APAE</t>
  </si>
  <si>
    <t>17.937.327/0001-97</t>
  </si>
  <si>
    <t>Rita Helena Rezek Nassar</t>
  </si>
  <si>
    <t>007/2020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</si>
  <si>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007/2020</t>
    </r>
    <r>
      <rPr>
        <sz val="10"/>
        <color theme="1"/>
        <rFont val="Book Antiqua"/>
        <family val="1"/>
      </rPr>
      <t>.</t>
    </r>
  </si>
  <si>
    <t>Secretária</t>
  </si>
  <si>
    <t>Assistente Social</t>
  </si>
  <si>
    <t>Psicóloga</t>
  </si>
  <si>
    <t>Terapeuta Ocupacional</t>
  </si>
  <si>
    <t>Educadora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</si>
</sst>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center" wrapText="1"/>
      <protection locked="0"/>
    </xf>
    <xf numFmtId="0" fontId="3" fillId="0" borderId="42" xfId="0" applyFont="1" applyBorder="1" applyAlignment="1" applyProtection="1">
      <alignment horizontal="justify" vertical="center" wrapText="1"/>
      <protection locked="0"/>
    </xf>
    <xf numFmtId="0" fontId="3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165" fontId="4" fillId="0" borderId="27" xfId="0" applyNumberFormat="1" applyFont="1" applyBorder="1" applyAlignment="1" applyProtection="1">
      <alignment horizontal="center" vertical="center" wrapText="1"/>
      <protection locked="0"/>
    </xf>
    <xf numFmtId="165" fontId="4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66" fontId="3" fillId="0" borderId="7" xfId="0" applyNumberFormat="1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4" fontId="4" fillId="0" borderId="29" xfId="0" applyNumberFormat="1" applyFont="1" applyBorder="1" applyAlignment="1" applyProtection="1">
      <alignment horizontal="right" vertical="center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right" vertical="center" wrapText="1"/>
    </xf>
    <xf numFmtId="44" fontId="4" fillId="0" borderId="46" xfId="1" applyFont="1" applyBorder="1" applyAlignment="1">
      <alignment horizontal="right" vertical="center" wrapText="1"/>
    </xf>
    <xf numFmtId="44" fontId="4" fillId="0" borderId="52" xfId="1" applyFont="1" applyBorder="1" applyAlignment="1">
      <alignment horizontal="right"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horizontal="right" vertical="center" wrapText="1"/>
    </xf>
    <xf numFmtId="44" fontId="4" fillId="2" borderId="31" xfId="1" applyFont="1" applyFill="1" applyBorder="1" applyAlignment="1">
      <alignment horizontal="right" vertical="center" wrapText="1"/>
    </xf>
    <xf numFmtId="44" fontId="4" fillId="2" borderId="32" xfId="1" applyFont="1" applyFill="1" applyBorder="1" applyAlignment="1">
      <alignment horizontal="righ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justify" vertical="center" wrapText="1"/>
    </xf>
    <xf numFmtId="0" fontId="4" fillId="0" borderId="5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tabSelected="1" zoomScale="115" zoomScaleNormal="115" workbookViewId="0">
      <selection activeCell="N16" sqref="N16:AD16"/>
    </sheetView>
  </sheetViews>
  <sheetFormatPr defaultColWidth="4" defaultRowHeight="13.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ht="16.5" x14ac:dyDescent="0.25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34" ht="14.25" thickBot="1" x14ac:dyDescent="0.3"/>
    <row r="3" spans="1:34" ht="15" x14ac:dyDescent="0.25">
      <c r="A3" s="41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x14ac:dyDescent="0.25">
      <c r="A4" s="52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 t="s">
        <v>0</v>
      </c>
      <c r="V4" s="55"/>
      <c r="W4" s="55"/>
      <c r="X4" s="55"/>
      <c r="Y4" s="55"/>
      <c r="Z4" s="55"/>
      <c r="AA4" s="56"/>
      <c r="AB4" s="44" t="s">
        <v>10</v>
      </c>
      <c r="AC4" s="45"/>
      <c r="AD4" s="45"/>
      <c r="AE4" s="45"/>
      <c r="AF4" s="45"/>
      <c r="AG4" s="45"/>
      <c r="AH4" s="46"/>
    </row>
    <row r="5" spans="1:34" ht="15.75" thickBot="1" x14ac:dyDescent="0.3">
      <c r="A5" s="50" t="s">
        <v>55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47" t="s">
        <v>56</v>
      </c>
      <c r="V5" s="48"/>
      <c r="W5" s="48"/>
      <c r="X5" s="48"/>
      <c r="Y5" s="48"/>
      <c r="Z5" s="48"/>
      <c r="AA5" s="49"/>
      <c r="AB5" s="47" t="s">
        <v>58</v>
      </c>
      <c r="AC5" s="48"/>
      <c r="AD5" s="48"/>
      <c r="AE5" s="48"/>
      <c r="AF5" s="48"/>
      <c r="AG5" s="48"/>
      <c r="AH5" s="49"/>
    </row>
    <row r="6" spans="1:34" ht="5.25" customHeight="1" thickBot="1" x14ac:dyDescent="0.3"/>
    <row r="7" spans="1:34" ht="15" x14ac:dyDescent="0.25">
      <c r="A7" s="34" t="s">
        <v>11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6"/>
    </row>
    <row r="8" spans="1:34" ht="18.75" customHeight="1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9">
        <v>0</v>
      </c>
      <c r="AE8" s="59"/>
      <c r="AF8" s="59"/>
      <c r="AG8" s="59"/>
      <c r="AH8" s="60"/>
    </row>
    <row r="9" spans="1:34" ht="18.75" customHeight="1" x14ac:dyDescent="0.25">
      <c r="A9" s="68" t="s">
        <v>16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71" t="s">
        <v>52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64" t="s">
        <v>18</v>
      </c>
      <c r="P10" s="64"/>
      <c r="Q10" s="64"/>
      <c r="R10" s="64"/>
      <c r="S10" s="64"/>
      <c r="T10" s="64"/>
      <c r="U10" s="64"/>
      <c r="V10" s="64"/>
      <c r="W10" s="64" t="s">
        <v>21</v>
      </c>
      <c r="X10" s="64"/>
      <c r="Y10" s="64" t="s">
        <v>6</v>
      </c>
      <c r="Z10" s="64"/>
      <c r="AA10" s="64" t="s">
        <v>20</v>
      </c>
      <c r="AB10" s="64"/>
      <c r="AC10" s="64"/>
      <c r="AD10" s="64"/>
      <c r="AE10" s="64" t="s">
        <v>19</v>
      </c>
      <c r="AF10" s="64"/>
      <c r="AG10" s="64"/>
      <c r="AH10" s="65"/>
    </row>
    <row r="11" spans="1:34" x14ac:dyDescent="0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18">
        <v>56225.42</v>
      </c>
      <c r="K11" s="19"/>
      <c r="L11" s="19"/>
      <c r="M11" s="20"/>
      <c r="N11" s="2">
        <v>1</v>
      </c>
      <c r="O11" s="21" t="s">
        <v>60</v>
      </c>
      <c r="P11" s="21"/>
      <c r="Q11" s="21"/>
      <c r="R11" s="21"/>
      <c r="S11" s="21"/>
      <c r="T11" s="21"/>
      <c r="U11" s="21"/>
      <c r="V11" s="21"/>
      <c r="W11" s="22" t="s">
        <v>51</v>
      </c>
      <c r="X11" s="22"/>
      <c r="Y11" s="23">
        <v>6</v>
      </c>
      <c r="Z11" s="23"/>
      <c r="AA11" s="24">
        <v>1393.9</v>
      </c>
      <c r="AB11" s="24"/>
      <c r="AC11" s="24"/>
      <c r="AD11" s="24"/>
      <c r="AE11" s="25">
        <f t="shared" ref="AE11" si="0">IF(Y11&lt;=0," ",SUM(Y11*AA11))</f>
        <v>8363.4000000000015</v>
      </c>
      <c r="AF11" s="25"/>
      <c r="AG11" s="25"/>
      <c r="AH11" s="26"/>
    </row>
    <row r="12" spans="1:34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24"/>
      <c r="K12" s="24"/>
      <c r="L12" s="24"/>
      <c r="M12" s="27"/>
      <c r="N12" s="2">
        <v>2</v>
      </c>
      <c r="O12" s="28" t="s">
        <v>61</v>
      </c>
      <c r="P12" s="29"/>
      <c r="Q12" s="29"/>
      <c r="R12" s="29"/>
      <c r="S12" s="29"/>
      <c r="T12" s="29"/>
      <c r="U12" s="29"/>
      <c r="V12" s="30"/>
      <c r="W12" s="22" t="s">
        <v>51</v>
      </c>
      <c r="X12" s="22"/>
      <c r="Y12" s="23">
        <v>6</v>
      </c>
      <c r="Z12" s="23"/>
      <c r="AA12" s="24">
        <v>2151.04</v>
      </c>
      <c r="AB12" s="24"/>
      <c r="AC12" s="24"/>
      <c r="AD12" s="24"/>
      <c r="AE12" s="25">
        <f t="shared" ref="AE12:AE15" si="1">IF(Y12&lt;=0," ",SUM(Y12*AA12))</f>
        <v>12906.24</v>
      </c>
      <c r="AF12" s="25"/>
      <c r="AG12" s="25"/>
      <c r="AH12" s="26"/>
    </row>
    <row r="13" spans="1:34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24"/>
      <c r="K13" s="24"/>
      <c r="L13" s="24"/>
      <c r="M13" s="27"/>
      <c r="N13" s="2">
        <v>3</v>
      </c>
      <c r="O13" s="21" t="s">
        <v>62</v>
      </c>
      <c r="P13" s="21"/>
      <c r="Q13" s="21"/>
      <c r="R13" s="21"/>
      <c r="S13" s="21"/>
      <c r="T13" s="21"/>
      <c r="U13" s="21"/>
      <c r="V13" s="21"/>
      <c r="W13" s="22" t="s">
        <v>51</v>
      </c>
      <c r="X13" s="22"/>
      <c r="Y13" s="23">
        <v>6</v>
      </c>
      <c r="Z13" s="23"/>
      <c r="AA13" s="24">
        <v>1996.52</v>
      </c>
      <c r="AB13" s="24"/>
      <c r="AC13" s="24"/>
      <c r="AD13" s="24"/>
      <c r="AE13" s="25">
        <f t="shared" si="1"/>
        <v>11979.119999999999</v>
      </c>
      <c r="AF13" s="25"/>
      <c r="AG13" s="25"/>
      <c r="AH13" s="26"/>
    </row>
    <row r="14" spans="1:34" x14ac:dyDescent="0.25">
      <c r="A14" s="16"/>
      <c r="B14" s="17"/>
      <c r="C14" s="17"/>
      <c r="D14" s="17"/>
      <c r="E14" s="17"/>
      <c r="F14" s="17"/>
      <c r="G14" s="17"/>
      <c r="H14" s="17"/>
      <c r="I14" s="17"/>
      <c r="J14" s="18"/>
      <c r="K14" s="19"/>
      <c r="L14" s="19"/>
      <c r="M14" s="20"/>
      <c r="N14" s="2">
        <v>4</v>
      </c>
      <c r="O14" s="21" t="s">
        <v>63</v>
      </c>
      <c r="P14" s="21"/>
      <c r="Q14" s="21"/>
      <c r="R14" s="21"/>
      <c r="S14" s="21"/>
      <c r="T14" s="21"/>
      <c r="U14" s="21"/>
      <c r="V14" s="21"/>
      <c r="W14" s="22" t="s">
        <v>51</v>
      </c>
      <c r="X14" s="22"/>
      <c r="Y14" s="23">
        <v>6</v>
      </c>
      <c r="Z14" s="23"/>
      <c r="AA14" s="24">
        <v>1572.26</v>
      </c>
      <c r="AB14" s="24"/>
      <c r="AC14" s="24"/>
      <c r="AD14" s="24"/>
      <c r="AE14" s="25">
        <f t="shared" si="1"/>
        <v>9433.56</v>
      </c>
      <c r="AF14" s="25"/>
      <c r="AG14" s="25"/>
      <c r="AH14" s="26"/>
    </row>
    <row r="15" spans="1:34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24"/>
      <c r="K15" s="24"/>
      <c r="L15" s="24"/>
      <c r="M15" s="27"/>
      <c r="N15" s="2">
        <v>5</v>
      </c>
      <c r="O15" s="28" t="s">
        <v>64</v>
      </c>
      <c r="P15" s="29"/>
      <c r="Q15" s="29"/>
      <c r="R15" s="29"/>
      <c r="S15" s="29"/>
      <c r="T15" s="29"/>
      <c r="U15" s="29"/>
      <c r="V15" s="30"/>
      <c r="W15" s="22" t="s">
        <v>51</v>
      </c>
      <c r="X15" s="22"/>
      <c r="Y15" s="23">
        <v>6</v>
      </c>
      <c r="Z15" s="23"/>
      <c r="AA15" s="24">
        <v>3419.72</v>
      </c>
      <c r="AB15" s="24"/>
      <c r="AC15" s="24"/>
      <c r="AD15" s="24"/>
      <c r="AE15" s="25">
        <f t="shared" si="1"/>
        <v>20518.32</v>
      </c>
      <c r="AF15" s="25"/>
      <c r="AG15" s="25"/>
      <c r="AH15" s="26"/>
    </row>
    <row r="16" spans="1:34" ht="18.75" customHeight="1" x14ac:dyDescent="0.25">
      <c r="A16" s="84" t="s">
        <v>17</v>
      </c>
      <c r="B16" s="85"/>
      <c r="C16" s="85"/>
      <c r="D16" s="85"/>
      <c r="E16" s="85"/>
      <c r="F16" s="85"/>
      <c r="G16" s="85"/>
      <c r="H16" s="85"/>
      <c r="I16" s="85"/>
      <c r="J16" s="86">
        <f>SUM(J11:J15)</f>
        <v>56225.42</v>
      </c>
      <c r="K16" s="86"/>
      <c r="L16" s="86"/>
      <c r="M16" s="86"/>
      <c r="N16" s="85" t="s">
        <v>23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6">
        <f>SUM(AE11:AE15)</f>
        <v>63200.639999999992</v>
      </c>
      <c r="AF16" s="86"/>
      <c r="AG16" s="86"/>
      <c r="AH16" s="87"/>
    </row>
    <row r="17" spans="1:34" ht="18.75" customHeight="1" thickBot="1" x14ac:dyDescent="0.3">
      <c r="A17" s="88" t="s">
        <v>22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90">
        <f>SUM(AD8+J16-AE16)</f>
        <v>-6975.2199999999939</v>
      </c>
      <c r="AF17" s="90"/>
      <c r="AG17" s="90"/>
      <c r="AH17" s="91"/>
    </row>
    <row r="18" spans="1:34" ht="6" customHeight="1" thickBot="1" x14ac:dyDescent="0.3"/>
    <row r="19" spans="1:34" ht="15" x14ac:dyDescent="0.25">
      <c r="A19" s="34" t="s">
        <v>24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6"/>
    </row>
    <row r="20" spans="1:34" ht="151.5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9"/>
    </row>
    <row r="21" spans="1:34" ht="3.75" customHeight="1" thickBot="1" x14ac:dyDescent="0.3"/>
    <row r="22" spans="1:34" ht="15" x14ac:dyDescent="0.25">
      <c r="A22" s="34" t="s">
        <v>25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6"/>
    </row>
    <row r="23" spans="1:34" ht="14.25" customHeight="1" x14ac:dyDescent="0.25">
      <c r="A23" s="92" t="s">
        <v>53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4"/>
    </row>
    <row r="24" spans="1:34" x14ac:dyDescent="0.25">
      <c r="A24" s="104" t="s">
        <v>4</v>
      </c>
      <c r="B24" s="98" t="s">
        <v>31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100"/>
      <c r="R24" s="98" t="s">
        <v>48</v>
      </c>
      <c r="S24" s="99"/>
      <c r="T24" s="99"/>
      <c r="U24" s="99"/>
      <c r="V24" s="100"/>
      <c r="W24" s="95" t="s">
        <v>27</v>
      </c>
      <c r="X24" s="97"/>
      <c r="Y24" s="97"/>
      <c r="Z24" s="97"/>
      <c r="AA24" s="97"/>
      <c r="AB24" s="96"/>
      <c r="AC24" s="64" t="s">
        <v>26</v>
      </c>
      <c r="AD24" s="64"/>
      <c r="AE24" s="64"/>
      <c r="AF24" s="64" t="s">
        <v>19</v>
      </c>
      <c r="AG24" s="64"/>
      <c r="AH24" s="65"/>
    </row>
    <row r="25" spans="1:34" x14ac:dyDescent="0.25">
      <c r="A25" s="10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3"/>
      <c r="W25" s="95" t="s">
        <v>28</v>
      </c>
      <c r="X25" s="96"/>
      <c r="Y25" s="95" t="s">
        <v>29</v>
      </c>
      <c r="Z25" s="96"/>
      <c r="AA25" s="95" t="s">
        <v>30</v>
      </c>
      <c r="AB25" s="96"/>
      <c r="AC25" s="64"/>
      <c r="AD25" s="64"/>
      <c r="AE25" s="64"/>
      <c r="AF25" s="64"/>
      <c r="AG25" s="64"/>
      <c r="AH25" s="65"/>
    </row>
    <row r="26" spans="1:34" ht="15" x14ac:dyDescent="0.25">
      <c r="A26" s="3">
        <v>1</v>
      </c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  <c r="R26" s="31"/>
      <c r="S26" s="32"/>
      <c r="T26" s="32"/>
      <c r="U26" s="32"/>
      <c r="V26" s="33"/>
      <c r="W26" s="66"/>
      <c r="X26" s="67"/>
      <c r="Y26" s="31"/>
      <c r="Z26" s="33"/>
      <c r="AA26" s="79"/>
      <c r="AB26" s="33"/>
      <c r="AC26" s="74"/>
      <c r="AD26" s="75"/>
      <c r="AE26" s="76"/>
      <c r="AF26" s="77"/>
      <c r="AG26" s="77"/>
      <c r="AH26" s="78"/>
    </row>
    <row r="27" spans="1:34" ht="15" x14ac:dyDescent="0.25">
      <c r="A27" s="3">
        <v>2</v>
      </c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2"/>
      <c r="R27" s="31"/>
      <c r="S27" s="32"/>
      <c r="T27" s="32"/>
      <c r="U27" s="32"/>
      <c r="V27" s="33"/>
      <c r="W27" s="66"/>
      <c r="X27" s="67"/>
      <c r="Y27" s="31"/>
      <c r="Z27" s="33"/>
      <c r="AA27" s="79"/>
      <c r="AB27" s="33"/>
      <c r="AC27" s="74"/>
      <c r="AD27" s="75"/>
      <c r="AE27" s="76"/>
      <c r="AF27" s="77"/>
      <c r="AG27" s="77"/>
      <c r="AH27" s="78"/>
    </row>
    <row r="28" spans="1:34" ht="15" x14ac:dyDescent="0.25">
      <c r="A28" s="3">
        <v>3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31"/>
      <c r="S28" s="32"/>
      <c r="T28" s="32"/>
      <c r="U28" s="32"/>
      <c r="V28" s="33"/>
      <c r="W28" s="66"/>
      <c r="X28" s="67"/>
      <c r="Y28" s="31"/>
      <c r="Z28" s="33"/>
      <c r="AA28" s="31"/>
      <c r="AB28" s="33"/>
      <c r="AC28" s="74"/>
      <c r="AD28" s="75"/>
      <c r="AE28" s="76"/>
      <c r="AF28" s="77"/>
      <c r="AG28" s="77"/>
      <c r="AH28" s="78"/>
    </row>
    <row r="29" spans="1:34" ht="15" x14ac:dyDescent="0.25">
      <c r="A29" s="3">
        <v>4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31"/>
      <c r="S29" s="32"/>
      <c r="T29" s="32"/>
      <c r="U29" s="32"/>
      <c r="V29" s="33"/>
      <c r="W29" s="66"/>
      <c r="X29" s="67"/>
      <c r="Y29" s="31"/>
      <c r="Z29" s="33"/>
      <c r="AA29" s="31"/>
      <c r="AB29" s="33"/>
      <c r="AC29" s="74"/>
      <c r="AD29" s="75"/>
      <c r="AE29" s="76"/>
      <c r="AF29" s="77"/>
      <c r="AG29" s="77"/>
      <c r="AH29" s="78"/>
    </row>
    <row r="30" spans="1:34" ht="15" x14ac:dyDescent="0.25">
      <c r="A30" s="3">
        <v>5</v>
      </c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31"/>
      <c r="S30" s="32"/>
      <c r="T30" s="32"/>
      <c r="U30" s="32"/>
      <c r="V30" s="33"/>
      <c r="W30" s="66"/>
      <c r="X30" s="67"/>
      <c r="Y30" s="31"/>
      <c r="Z30" s="33"/>
      <c r="AA30" s="31"/>
      <c r="AB30" s="33"/>
      <c r="AC30" s="74"/>
      <c r="AD30" s="75"/>
      <c r="AE30" s="76"/>
      <c r="AF30" s="77"/>
      <c r="AG30" s="77"/>
      <c r="AH30" s="78"/>
    </row>
    <row r="31" spans="1:34" ht="15" x14ac:dyDescent="0.25">
      <c r="A31" s="3">
        <v>6</v>
      </c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31"/>
      <c r="S31" s="32"/>
      <c r="T31" s="32"/>
      <c r="U31" s="32"/>
      <c r="V31" s="33"/>
      <c r="W31" s="66"/>
      <c r="X31" s="67"/>
      <c r="Y31" s="31"/>
      <c r="Z31" s="33"/>
      <c r="AA31" s="31"/>
      <c r="AB31" s="33"/>
      <c r="AC31" s="74"/>
      <c r="AD31" s="75"/>
      <c r="AE31" s="76"/>
      <c r="AF31" s="77"/>
      <c r="AG31" s="77"/>
      <c r="AH31" s="78"/>
    </row>
    <row r="32" spans="1:34" ht="15" x14ac:dyDescent="0.25">
      <c r="A32" s="3">
        <v>7</v>
      </c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31"/>
      <c r="S32" s="32"/>
      <c r="T32" s="32"/>
      <c r="U32" s="32"/>
      <c r="V32" s="33"/>
      <c r="W32" s="66"/>
      <c r="X32" s="67"/>
      <c r="Y32" s="31"/>
      <c r="Z32" s="33"/>
      <c r="AA32" s="31"/>
      <c r="AB32" s="33"/>
      <c r="AC32" s="74"/>
      <c r="AD32" s="75"/>
      <c r="AE32" s="76"/>
      <c r="AF32" s="77"/>
      <c r="AG32" s="77"/>
      <c r="AH32" s="78"/>
    </row>
    <row r="33" spans="1:34" ht="15" x14ac:dyDescent="0.25">
      <c r="A33" s="3">
        <v>8</v>
      </c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31"/>
      <c r="S33" s="32"/>
      <c r="T33" s="32"/>
      <c r="U33" s="32"/>
      <c r="V33" s="33"/>
      <c r="W33" s="66"/>
      <c r="X33" s="67"/>
      <c r="Y33" s="31"/>
      <c r="Z33" s="33"/>
      <c r="AA33" s="31"/>
      <c r="AB33" s="33"/>
      <c r="AC33" s="74"/>
      <c r="AD33" s="75"/>
      <c r="AE33" s="76"/>
      <c r="AF33" s="77"/>
      <c r="AG33" s="77"/>
      <c r="AH33" s="78"/>
    </row>
    <row r="34" spans="1:34" ht="15" x14ac:dyDescent="0.25">
      <c r="A34" s="3">
        <v>9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31"/>
      <c r="S34" s="32"/>
      <c r="T34" s="32"/>
      <c r="U34" s="32"/>
      <c r="V34" s="33"/>
      <c r="W34" s="66"/>
      <c r="X34" s="67"/>
      <c r="Y34" s="31"/>
      <c r="Z34" s="33"/>
      <c r="AA34" s="31"/>
      <c r="AB34" s="33"/>
      <c r="AC34" s="74"/>
      <c r="AD34" s="75"/>
      <c r="AE34" s="76"/>
      <c r="AF34" s="77"/>
      <c r="AG34" s="77"/>
      <c r="AH34" s="78"/>
    </row>
    <row r="35" spans="1:34" ht="15" x14ac:dyDescent="0.25">
      <c r="A35" s="3">
        <v>10</v>
      </c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31"/>
      <c r="S35" s="32"/>
      <c r="T35" s="32"/>
      <c r="U35" s="32"/>
      <c r="V35" s="33"/>
      <c r="W35" s="66"/>
      <c r="X35" s="67"/>
      <c r="Y35" s="31"/>
      <c r="Z35" s="33"/>
      <c r="AA35" s="31"/>
      <c r="AB35" s="33"/>
      <c r="AC35" s="74"/>
      <c r="AD35" s="75"/>
      <c r="AE35" s="76"/>
      <c r="AF35" s="77"/>
      <c r="AG35" s="77"/>
      <c r="AH35" s="78"/>
    </row>
    <row r="36" spans="1:34" ht="15" x14ac:dyDescent="0.25">
      <c r="A36" s="3">
        <v>11</v>
      </c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31"/>
      <c r="S36" s="32"/>
      <c r="T36" s="32"/>
      <c r="U36" s="32"/>
      <c r="V36" s="33"/>
      <c r="W36" s="66"/>
      <c r="X36" s="67"/>
      <c r="Y36" s="31"/>
      <c r="Z36" s="33"/>
      <c r="AA36" s="31"/>
      <c r="AB36" s="33"/>
      <c r="AC36" s="74"/>
      <c r="AD36" s="75"/>
      <c r="AE36" s="76"/>
      <c r="AF36" s="77"/>
      <c r="AG36" s="77"/>
      <c r="AH36" s="78"/>
    </row>
    <row r="37" spans="1:34" ht="15" x14ac:dyDescent="0.25">
      <c r="A37" s="3">
        <v>12</v>
      </c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R37" s="31"/>
      <c r="S37" s="32"/>
      <c r="T37" s="32"/>
      <c r="U37" s="32"/>
      <c r="V37" s="33"/>
      <c r="W37" s="66"/>
      <c r="X37" s="67"/>
      <c r="Y37" s="31"/>
      <c r="Z37" s="33"/>
      <c r="AA37" s="31"/>
      <c r="AB37" s="33"/>
      <c r="AC37" s="74"/>
      <c r="AD37" s="75"/>
      <c r="AE37" s="76"/>
      <c r="AF37" s="77"/>
      <c r="AG37" s="77"/>
      <c r="AH37" s="78"/>
    </row>
    <row r="38" spans="1:34" ht="15" x14ac:dyDescent="0.25">
      <c r="A38" s="3">
        <v>13</v>
      </c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31"/>
      <c r="S38" s="32"/>
      <c r="T38" s="32"/>
      <c r="U38" s="32"/>
      <c r="V38" s="33"/>
      <c r="W38" s="66"/>
      <c r="X38" s="67"/>
      <c r="Y38" s="31"/>
      <c r="Z38" s="33"/>
      <c r="AA38" s="31"/>
      <c r="AB38" s="33"/>
      <c r="AC38" s="83"/>
      <c r="AD38" s="83"/>
      <c r="AE38" s="83"/>
      <c r="AF38" s="77"/>
      <c r="AG38" s="77"/>
      <c r="AH38" s="78"/>
    </row>
    <row r="39" spans="1:34" ht="15" x14ac:dyDescent="0.25">
      <c r="A39" s="3">
        <v>14</v>
      </c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R39" s="31"/>
      <c r="S39" s="32"/>
      <c r="T39" s="32"/>
      <c r="U39" s="32"/>
      <c r="V39" s="33"/>
      <c r="W39" s="66"/>
      <c r="X39" s="67"/>
      <c r="Y39" s="31"/>
      <c r="Z39" s="33"/>
      <c r="AA39" s="31"/>
      <c r="AB39" s="33"/>
      <c r="AC39" s="83"/>
      <c r="AD39" s="83"/>
      <c r="AE39" s="83"/>
      <c r="AF39" s="77"/>
      <c r="AG39" s="77"/>
      <c r="AH39" s="78"/>
    </row>
    <row r="40" spans="1:34" ht="15" x14ac:dyDescent="0.25">
      <c r="A40" s="3">
        <v>15</v>
      </c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31"/>
      <c r="S40" s="32"/>
      <c r="T40" s="32"/>
      <c r="U40" s="32"/>
      <c r="V40" s="33"/>
      <c r="W40" s="66"/>
      <c r="X40" s="67"/>
      <c r="Y40" s="31"/>
      <c r="Z40" s="33"/>
      <c r="AA40" s="31"/>
      <c r="AB40" s="33"/>
      <c r="AC40" s="83"/>
      <c r="AD40" s="83"/>
      <c r="AE40" s="83"/>
      <c r="AF40" s="77"/>
      <c r="AG40" s="77"/>
      <c r="AH40" s="78"/>
    </row>
    <row r="41" spans="1:34" ht="15" x14ac:dyDescent="0.25">
      <c r="A41" s="3">
        <v>16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R41" s="31"/>
      <c r="S41" s="32"/>
      <c r="T41" s="32"/>
      <c r="U41" s="32"/>
      <c r="V41" s="33"/>
      <c r="W41" s="66"/>
      <c r="X41" s="67"/>
      <c r="Y41" s="31"/>
      <c r="Z41" s="33"/>
      <c r="AA41" s="31"/>
      <c r="AB41" s="33"/>
      <c r="AC41" s="83"/>
      <c r="AD41" s="83"/>
      <c r="AE41" s="83"/>
      <c r="AF41" s="77"/>
      <c r="AG41" s="77"/>
      <c r="AH41" s="78"/>
    </row>
    <row r="42" spans="1:34" ht="15" x14ac:dyDescent="0.25">
      <c r="A42" s="3">
        <v>17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31"/>
      <c r="S42" s="32"/>
      <c r="T42" s="32"/>
      <c r="U42" s="32"/>
      <c r="V42" s="33"/>
      <c r="W42" s="66"/>
      <c r="X42" s="67"/>
      <c r="Y42" s="31"/>
      <c r="Z42" s="33"/>
      <c r="AA42" s="31"/>
      <c r="AB42" s="33"/>
      <c r="AC42" s="83"/>
      <c r="AD42" s="83"/>
      <c r="AE42" s="83"/>
      <c r="AF42" s="77"/>
      <c r="AG42" s="77"/>
      <c r="AH42" s="78"/>
    </row>
    <row r="43" spans="1:34" ht="15" x14ac:dyDescent="0.25">
      <c r="A43" s="3">
        <v>18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R43" s="31"/>
      <c r="S43" s="32"/>
      <c r="T43" s="32"/>
      <c r="U43" s="32"/>
      <c r="V43" s="33"/>
      <c r="W43" s="66"/>
      <c r="X43" s="67"/>
      <c r="Y43" s="31"/>
      <c r="Z43" s="33"/>
      <c r="AA43" s="31"/>
      <c r="AB43" s="33"/>
      <c r="AC43" s="83"/>
      <c r="AD43" s="83"/>
      <c r="AE43" s="83"/>
      <c r="AF43" s="77"/>
      <c r="AG43" s="77"/>
      <c r="AH43" s="78"/>
    </row>
    <row r="44" spans="1:34" ht="15" x14ac:dyDescent="0.25">
      <c r="A44" s="3">
        <v>19</v>
      </c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31"/>
      <c r="S44" s="32"/>
      <c r="T44" s="32"/>
      <c r="U44" s="32"/>
      <c r="V44" s="33"/>
      <c r="W44" s="66"/>
      <c r="X44" s="67"/>
      <c r="Y44" s="31"/>
      <c r="Z44" s="33"/>
      <c r="AA44" s="31"/>
      <c r="AB44" s="33"/>
      <c r="AC44" s="83"/>
      <c r="AD44" s="83"/>
      <c r="AE44" s="83"/>
      <c r="AF44" s="77"/>
      <c r="AG44" s="77"/>
      <c r="AH44" s="78"/>
    </row>
    <row r="45" spans="1:34" ht="15" x14ac:dyDescent="0.25">
      <c r="A45" s="3">
        <v>20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31"/>
      <c r="S45" s="32"/>
      <c r="T45" s="32"/>
      <c r="U45" s="32"/>
      <c r="V45" s="33"/>
      <c r="W45" s="66"/>
      <c r="X45" s="67"/>
      <c r="Y45" s="31"/>
      <c r="Z45" s="33"/>
      <c r="AA45" s="31"/>
      <c r="AB45" s="33"/>
      <c r="AC45" s="83"/>
      <c r="AD45" s="83"/>
      <c r="AE45" s="83"/>
      <c r="AF45" s="77"/>
      <c r="AG45" s="77"/>
      <c r="AH45" s="78"/>
    </row>
    <row r="46" spans="1:34" ht="15.75" thickBot="1" x14ac:dyDescent="0.3">
      <c r="A46" s="125" t="s">
        <v>7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7">
        <f>SUM(AF26:AH45)</f>
        <v>0</v>
      </c>
      <c r="AG46" s="126"/>
      <c r="AH46" s="128"/>
    </row>
    <row r="47" spans="1:34" ht="3.75" customHeight="1" thickBot="1" x14ac:dyDescent="0.3"/>
    <row r="48" spans="1:34" ht="15" x14ac:dyDescent="0.25">
      <c r="A48" s="122" t="s">
        <v>32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4"/>
    </row>
    <row r="49" spans="1:34" ht="108" customHeight="1" thickBot="1" x14ac:dyDescent="0.3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8"/>
    </row>
    <row r="50" spans="1:34" ht="4.5" customHeight="1" thickBot="1" x14ac:dyDescent="0.3"/>
    <row r="51" spans="1:34" ht="15" x14ac:dyDescent="0.25">
      <c r="A51" s="34" t="s">
        <v>33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6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118" t="s">
        <v>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20">
        <f ca="1">TODAY()</f>
        <v>44171</v>
      </c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1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112" t="s">
        <v>57</v>
      </c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4"/>
    </row>
    <row r="61" spans="1:34" ht="15" x14ac:dyDescent="0.25">
      <c r="A61" s="109" t="s">
        <v>50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 t="s">
        <v>46</v>
      </c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1"/>
    </row>
    <row r="62" spans="1:34" ht="3" customHeight="1" thickBot="1" x14ac:dyDescent="0.3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7"/>
    </row>
    <row r="63" spans="1:34" ht="3.75" customHeight="1" thickBot="1" x14ac:dyDescent="0.3"/>
    <row r="64" spans="1:34" ht="15" x14ac:dyDescent="0.25">
      <c r="A64" s="34" t="s">
        <v>34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6"/>
    </row>
    <row r="65" spans="1:34" x14ac:dyDescent="0.25">
      <c r="A65" s="136" t="s">
        <v>35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6"/>
    </row>
    <row r="66" spans="1:34" ht="33" customHeight="1" x14ac:dyDescent="0.25">
      <c r="A66" s="130" t="s">
        <v>36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8"/>
    </row>
    <row r="67" spans="1:34" x14ac:dyDescent="0.25">
      <c r="A67" s="4"/>
      <c r="B67" s="5" t="s">
        <v>37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8"/>
    </row>
    <row r="68" spans="1:34" ht="15" x14ac:dyDescent="0.25">
      <c r="A68" s="4"/>
      <c r="B68" s="139" t="s">
        <v>38</v>
      </c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1"/>
      <c r="AH68" s="6"/>
    </row>
    <row r="69" spans="1:34" ht="29.25" customHeight="1" x14ac:dyDescent="0.25">
      <c r="A69" s="4"/>
      <c r="B69" s="142" t="s">
        <v>59</v>
      </c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43"/>
      <c r="AH69" s="6"/>
    </row>
    <row r="70" spans="1:34" ht="4.5" customHeight="1" x14ac:dyDescent="0.25">
      <c r="A70" s="4"/>
      <c r="B70" s="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10"/>
      <c r="AH70" s="6"/>
    </row>
    <row r="71" spans="1:34" ht="15" x14ac:dyDescent="0.25">
      <c r="A71" s="4"/>
      <c r="B71" s="144" t="s">
        <v>39</v>
      </c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6"/>
      <c r="AH71" s="6"/>
    </row>
    <row r="72" spans="1:34" x14ac:dyDescent="0.25">
      <c r="A72" s="4"/>
      <c r="B72" s="9"/>
      <c r="C72" s="11" t="s">
        <v>49</v>
      </c>
      <c r="D72" s="5"/>
      <c r="E72" s="5" t="s">
        <v>40</v>
      </c>
      <c r="F72" s="5"/>
      <c r="G72" s="5"/>
      <c r="H72" s="5"/>
      <c r="I72" s="5"/>
      <c r="J72" s="5"/>
      <c r="K72" s="5"/>
      <c r="L72" s="55"/>
      <c r="M72" s="55"/>
      <c r="N72" s="55"/>
      <c r="O72" s="55"/>
      <c r="P72" s="55"/>
      <c r="Q72" s="5" t="s">
        <v>41</v>
      </c>
      <c r="R72" s="5"/>
      <c r="S72" s="5"/>
      <c r="T72" s="55"/>
      <c r="U72" s="55"/>
      <c r="V72" s="55"/>
      <c r="W72" s="5" t="s">
        <v>42</v>
      </c>
      <c r="X72" s="5"/>
      <c r="Y72" s="5"/>
      <c r="Z72" s="55"/>
      <c r="AA72" s="55"/>
      <c r="AB72" s="55"/>
      <c r="AC72" s="55"/>
      <c r="AD72" s="55"/>
      <c r="AE72" s="55"/>
      <c r="AF72" s="55"/>
      <c r="AG72" s="10" t="s">
        <v>3</v>
      </c>
      <c r="AH72" s="6"/>
    </row>
    <row r="73" spans="1:34" x14ac:dyDescent="0.25">
      <c r="A73" s="4"/>
      <c r="B73" s="9"/>
      <c r="C73" s="12"/>
      <c r="D73" s="5"/>
      <c r="E73" s="5" t="s">
        <v>43</v>
      </c>
      <c r="F73" s="45"/>
      <c r="G73" s="45"/>
      <c r="H73" s="45"/>
      <c r="I73" s="45"/>
      <c r="J73" s="45"/>
      <c r="K73" s="45"/>
      <c r="L73" s="45"/>
      <c r="M73" s="45"/>
      <c r="N73" s="45"/>
      <c r="O73" s="5" t="s">
        <v>44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10"/>
      <c r="AH73" s="6"/>
    </row>
    <row r="74" spans="1:34" ht="15" x14ac:dyDescent="0.25">
      <c r="A74" s="4"/>
      <c r="B74" s="9"/>
      <c r="C74" s="11"/>
      <c r="D74" s="5"/>
      <c r="E74" s="55" t="s">
        <v>54</v>
      </c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129"/>
      <c r="AH74" s="6"/>
    </row>
    <row r="75" spans="1:34" x14ac:dyDescent="0.25">
      <c r="A75" s="4"/>
      <c r="B75" s="9"/>
      <c r="C75" s="5"/>
      <c r="D75" s="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129"/>
      <c r="AH75" s="6"/>
    </row>
    <row r="76" spans="1:34" ht="17.25" customHeight="1" x14ac:dyDescent="0.25">
      <c r="A76" s="4"/>
      <c r="B76" s="133" t="s">
        <v>45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5"/>
      <c r="AH76" s="6"/>
    </row>
    <row r="77" spans="1:34" ht="5.25" customHeight="1" x14ac:dyDescent="0.25">
      <c r="A77" s="4"/>
      <c r="B77" s="5"/>
      <c r="C77" s="5"/>
      <c r="D77" s="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6"/>
    </row>
    <row r="78" spans="1:34" ht="29.25" customHeight="1" x14ac:dyDescent="0.25">
      <c r="A78" s="130" t="s">
        <v>47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2"/>
    </row>
    <row r="79" spans="1:34" ht="15.75" customHeight="1" thickBot="1" x14ac:dyDescent="0.3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5"/>
    </row>
  </sheetData>
  <protectedRanges>
    <protectedRange sqref="R49 A49 Y38:AE45" name="Intervalo3"/>
    <protectedRange sqref="A16:A17 A8:A15" name="Intervalo1"/>
    <protectedRange sqref="A20" name="Intervalo2"/>
  </protectedRanges>
  <mergeCells count="241"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E75:AG75"/>
    <mergeCell ref="A78:AH78"/>
    <mergeCell ref="B76:AG76"/>
    <mergeCell ref="A65:AH65"/>
    <mergeCell ref="A66:AH66"/>
    <mergeCell ref="B68:AG68"/>
    <mergeCell ref="B69:AG69"/>
    <mergeCell ref="B71:AG71"/>
    <mergeCell ref="L72:P72"/>
    <mergeCell ref="T72:V72"/>
    <mergeCell ref="Z72:AF72"/>
    <mergeCell ref="F73:N73"/>
    <mergeCell ref="E74:P74"/>
    <mergeCell ref="Q74:AG74"/>
    <mergeCell ref="A49:AH49"/>
    <mergeCell ref="A64:AH64"/>
    <mergeCell ref="A61:P61"/>
    <mergeCell ref="Q61:AH61"/>
    <mergeCell ref="A60:P60"/>
    <mergeCell ref="Q60:AH60"/>
    <mergeCell ref="B45:Q45"/>
    <mergeCell ref="A62:AH62"/>
    <mergeCell ref="A51:AH51"/>
    <mergeCell ref="A54:Q54"/>
    <mergeCell ref="R54:AH54"/>
    <mergeCell ref="A48:AH48"/>
    <mergeCell ref="A46:AE46"/>
    <mergeCell ref="AF46:AH46"/>
    <mergeCell ref="A16:I16"/>
    <mergeCell ref="J16:M16"/>
    <mergeCell ref="N16:AD16"/>
    <mergeCell ref="AE16:AH16"/>
    <mergeCell ref="A17:AD17"/>
    <mergeCell ref="AE17:AH17"/>
    <mergeCell ref="R27:V27"/>
    <mergeCell ref="R28:V28"/>
    <mergeCell ref="R29:V29"/>
    <mergeCell ref="B28:Q28"/>
    <mergeCell ref="B29:Q29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AC45:AE45"/>
    <mergeCell ref="AF45:AH45"/>
    <mergeCell ref="W44:X44"/>
    <mergeCell ref="W45:X45"/>
    <mergeCell ref="W40:X40"/>
    <mergeCell ref="W41:X41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R45:V45"/>
    <mergeCell ref="R38:V38"/>
    <mergeCell ref="R39:V39"/>
    <mergeCell ref="R40:V40"/>
    <mergeCell ref="R41:V41"/>
    <mergeCell ref="R42:V42"/>
    <mergeCell ref="R43:V43"/>
    <mergeCell ref="Y45:Z45"/>
    <mergeCell ref="AA45:AB45"/>
    <mergeCell ref="B44:Q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R44:V44"/>
    <mergeCell ref="R34:V34"/>
    <mergeCell ref="R35:V35"/>
    <mergeCell ref="R36:V36"/>
    <mergeCell ref="R37:V37"/>
    <mergeCell ref="Y44:Z44"/>
    <mergeCell ref="AA44:AB44"/>
    <mergeCell ref="AC44:AE44"/>
    <mergeCell ref="AF44:AH44"/>
    <mergeCell ref="AA43:AB43"/>
    <mergeCell ref="AC43:AE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32:V32"/>
    <mergeCell ref="R33:V33"/>
    <mergeCell ref="Y42:Z42"/>
    <mergeCell ref="AA42:AB42"/>
    <mergeCell ref="AC42:AE42"/>
    <mergeCell ref="AF42:AH42"/>
    <mergeCell ref="Y43:Z43"/>
    <mergeCell ref="AF43:AH43"/>
    <mergeCell ref="W42:X42"/>
    <mergeCell ref="W43:X43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0:I10"/>
    <mergeCell ref="J10:M10"/>
    <mergeCell ref="AE10:AH10"/>
    <mergeCell ref="AA10:AD10"/>
    <mergeCell ref="Y10:Z10"/>
    <mergeCell ref="W26:X26"/>
    <mergeCell ref="A9:M9"/>
    <mergeCell ref="N9:AH9"/>
    <mergeCell ref="O10:V10"/>
    <mergeCell ref="W10:X10"/>
    <mergeCell ref="A13:I13"/>
    <mergeCell ref="J13:M13"/>
    <mergeCell ref="O13:V13"/>
    <mergeCell ref="W13:X13"/>
    <mergeCell ref="Y13:Z13"/>
    <mergeCell ref="AA13:AD13"/>
    <mergeCell ref="AE13:AH13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1:I11"/>
    <mergeCell ref="J11:M11"/>
    <mergeCell ref="O11:V11"/>
    <mergeCell ref="W11:X1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1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2020-12-06T17:42:40Z</cp:lastPrinted>
  <dcterms:created xsi:type="dcterms:W3CDTF">2017-03-14T17:02:58Z</dcterms:created>
  <dcterms:modified xsi:type="dcterms:W3CDTF">2020-12-06T17:42:44Z</dcterms:modified>
</cp:coreProperties>
</file>