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C_13019_2020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7" l="1"/>
  <c r="AE15" i="17"/>
  <c r="AE14" i="17"/>
  <c r="AE17" i="17" l="1"/>
  <c r="AE16" i="17"/>
  <c r="AE12" i="17" l="1"/>
  <c r="AE13" i="17"/>
  <c r="AE11" i="17"/>
  <c r="AE18" i="17" l="1"/>
  <c r="R46" i="17"/>
  <c r="AE19" i="17" l="1"/>
  <c r="AF38" i="17" l="1"/>
</calcChain>
</file>

<file path=xl/sharedStrings.xml><?xml version="1.0" encoding="utf-8"?>
<sst xmlns="http://schemas.openxmlformats.org/spreadsheetml/2006/main" count="77" uniqueCount="70">
  <si>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</si>
  <si>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</si>
  <si>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</si>
  <si>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</si>
  <si>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</si>
  <si>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</si>
  <si>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</si>
  <si>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</si>
  <si>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</si>
  <si>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</si>
  <si>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</si>
  <si>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</si>
  <si>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</si>
  <si>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</si>
  <si>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</si>
  <si>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</si>
  <si>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</si>
  <si>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</si>
  <si>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</si>
  <si>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</si>
  <si>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</si>
  <si>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</si>
  <si>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</si>
  <si>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</si>
  <si>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</si>
  <si>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</si>
  <si>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</si>
  <si>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</si>
  <si>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</si>
  <si>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</si>
  <si>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</si>
  <si>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</si>
  <si>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</si>
  <si>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</si>
  <si>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</si>
  <si>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</si>
  <si>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</si>
  <si>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</si>
  <si>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</si>
  <si>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</si>
  <si>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</si>
  <si>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</si>
  <si>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</si>
  <si>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</si>
  <si>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</si>
  <si>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</si>
  <si>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</si>
  <si>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</si>
  <si>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t>CNPJ/CPF</t>
  </si>
  <si>
    <t>X</t>
  </si>
  <si>
    <r>
      <rPr>
        <b/>
        <sz val="10"/>
        <color theme="1"/>
        <rFont val="Book Antiqua"/>
        <family val="1"/>
      </rPr>
      <t>III. Despesas (</t>
    </r>
    <r>
      <rPr>
        <i/>
        <sz val="10"/>
        <color theme="1"/>
        <rFont val="Book Antiqua"/>
        <family val="1"/>
      </rPr>
      <t>Preencher de acordo com o Item 7.2 do Plano de Trabalho</t>
    </r>
    <r>
      <rPr>
        <sz val="10"/>
        <color theme="1"/>
        <rFont val="Book Antiqua"/>
        <family val="1"/>
      </rPr>
      <t>)</t>
    </r>
  </si>
  <si>
    <r>
      <t>(</t>
    </r>
    <r>
      <rPr>
        <i/>
        <sz val="10"/>
        <color theme="1"/>
        <rFont val="Book Antiqua"/>
        <family val="1"/>
      </rPr>
      <t>Relacionar todos os pagamentos efetuados na mesma ordem dos Extratos Bancários)</t>
    </r>
  </si>
  <si>
    <r>
      <t>Outra forma de Pagamento (</t>
    </r>
    <r>
      <rPr>
        <i/>
        <sz val="10"/>
        <color theme="1"/>
        <rFont val="Book Antiqua"/>
        <family val="1"/>
      </rPr>
      <t>descrever e justificar</t>
    </r>
    <r>
      <rPr>
        <sz val="10"/>
        <color theme="1"/>
        <rFont val="Book Antiqua"/>
        <family val="1"/>
      </rPr>
      <t xml:space="preserve">): </t>
    </r>
  </si>
  <si>
    <t>Presidente</t>
  </si>
  <si>
    <t>Denes Edvaldo Germano</t>
  </si>
  <si>
    <t>Projeto Social Garotos e Garotas da Vila</t>
  </si>
  <si>
    <t>33.361.862/0001-07</t>
  </si>
  <si>
    <t>011/2020</t>
  </si>
  <si>
    <r>
      <t xml:space="preserve">Pagamento com recursos da parceria firmada com o Município de Santa Rita do Sapucaí, formalizada por meio do </t>
    </r>
    <r>
      <rPr>
        <b/>
        <sz val="10"/>
        <color theme="1"/>
        <rFont val="Book Antiqua"/>
        <family val="1"/>
      </rPr>
      <t>Termo de Colaboração nº 011/2020</t>
    </r>
    <r>
      <rPr>
        <sz val="10"/>
        <color theme="1"/>
        <rFont val="Book Antiqua"/>
        <family val="1"/>
      </rPr>
      <t>.</t>
    </r>
  </si>
  <si>
    <t>Despesas com honorários contábeis e jurídicos</t>
  </si>
  <si>
    <t>Despesas com energia elétrica</t>
  </si>
  <si>
    <t>Despesas com aluguel</t>
  </si>
  <si>
    <t>Despesas com abastecimento de água</t>
  </si>
  <si>
    <t>Camisetas de treino</t>
  </si>
  <si>
    <t>Bolsa de massagista para treinamento e viagens</t>
  </si>
  <si>
    <t>Meião de futebol</t>
  </si>
  <si>
    <t>mensal</t>
  </si>
  <si>
    <t>unidade</t>
  </si>
  <si>
    <t>par</t>
  </si>
  <si>
    <t>Adriano Magalhães Mariano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</si>
</sst>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164" formatCode="d&quot; de &quot;mmmm&quot; de &quot;yyyy"/>
    <numFmt numFmtId="165" formatCode="&quot;R$&quot;\ #,##0.00"/>
    <numFmt numFmtId="166" formatCode="d/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i/>
      <sz val="10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6">
    <xf numFmtId="0" fontId="0" fillId="0" borderId="0" xfId="0"/>
    <xf numFmtId="0" fontId="3" fillId="0" borderId="0" xfId="0" applyFont="1" applyAlignment="1">
      <alignment vertical="center"/>
    </xf>
    <xf numFmtId="0" fontId="4" fillId="0" borderId="50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8" xfId="0" applyFont="1" applyBorder="1" applyAlignment="1">
      <alignment horizontal="center" vertical="center"/>
    </xf>
    <xf numFmtId="0" fontId="4" fillId="0" borderId="2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4" fillId="0" borderId="24" xfId="0" applyNumberFormat="1" applyFont="1" applyBorder="1" applyAlignment="1">
      <alignment vertical="center"/>
    </xf>
    <xf numFmtId="0" fontId="4" fillId="0" borderId="59" xfId="0" applyFont="1" applyBorder="1" applyAlignment="1">
      <alignment vertical="center"/>
    </xf>
    <xf numFmtId="0" fontId="4" fillId="0" borderId="60" xfId="0" applyFont="1" applyBorder="1" applyAlignment="1">
      <alignment vertical="center"/>
    </xf>
    <xf numFmtId="0" fontId="4" fillId="0" borderId="44" xfId="0" applyFont="1" applyBorder="1" applyAlignment="1" applyProtection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5" fillId="0" borderId="23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24" xfId="0" applyFont="1" applyBorder="1" applyAlignment="1">
      <alignment horizontal="justify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justify" vertical="center" wrapText="1"/>
    </xf>
    <xf numFmtId="0" fontId="4" fillId="0" borderId="60" xfId="0" applyFont="1" applyBorder="1" applyAlignment="1">
      <alignment horizontal="justify" vertical="center" wrapText="1"/>
    </xf>
    <xf numFmtId="0" fontId="5" fillId="0" borderId="59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60" xfId="0" applyFont="1" applyBorder="1" applyAlignment="1">
      <alignment horizontal="left" vertical="center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left" vertical="center"/>
    </xf>
    <xf numFmtId="164" fontId="4" fillId="0" borderId="24" xfId="0" applyNumberFormat="1" applyFont="1" applyBorder="1" applyAlignment="1">
      <alignment horizontal="left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right" vertical="center"/>
    </xf>
    <xf numFmtId="0" fontId="5" fillId="0" borderId="31" xfId="0" applyFont="1" applyBorder="1" applyAlignment="1">
      <alignment horizontal="right" vertical="center"/>
    </xf>
    <xf numFmtId="4" fontId="5" fillId="0" borderId="31" xfId="0" applyNumberFormat="1" applyFont="1" applyBorder="1" applyAlignment="1">
      <alignment horizontal="right" vertical="center"/>
    </xf>
    <xf numFmtId="0" fontId="5" fillId="0" borderId="32" xfId="0" applyFont="1" applyBorder="1" applyAlignment="1">
      <alignment horizontal="right" vertical="center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>
      <alignment horizontal="right" vertical="center" wrapText="1"/>
    </xf>
    <xf numFmtId="0" fontId="5" fillId="0" borderId="46" xfId="0" applyFont="1" applyBorder="1" applyAlignment="1">
      <alignment horizontal="right" vertical="center" wrapText="1"/>
    </xf>
    <xf numFmtId="44" fontId="5" fillId="0" borderId="46" xfId="1" applyFont="1" applyBorder="1" applyAlignment="1">
      <alignment horizontal="right" vertical="center" wrapText="1"/>
    </xf>
    <xf numFmtId="44" fontId="5" fillId="0" borderId="52" xfId="1" applyFont="1" applyBorder="1" applyAlignment="1">
      <alignment horizontal="right" vertical="center" wrapText="1"/>
    </xf>
    <xf numFmtId="0" fontId="5" fillId="2" borderId="30" xfId="0" applyFont="1" applyFill="1" applyBorder="1" applyAlignment="1">
      <alignment horizontal="right" vertical="center" wrapText="1"/>
    </xf>
    <xf numFmtId="0" fontId="5" fillId="2" borderId="31" xfId="0" applyFont="1" applyFill="1" applyBorder="1" applyAlignment="1">
      <alignment horizontal="right" vertical="center" wrapText="1"/>
    </xf>
    <xf numFmtId="44" fontId="5" fillId="2" borderId="31" xfId="1" applyFont="1" applyFill="1" applyBorder="1" applyAlignment="1">
      <alignment horizontal="right" vertical="center" wrapText="1"/>
    </xf>
    <xf numFmtId="44" fontId="5" fillId="2" borderId="32" xfId="1" applyFont="1" applyFill="1" applyBorder="1" applyAlignment="1">
      <alignment horizontal="right" vertical="center" wrapText="1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166" fontId="4" fillId="0" borderId="5" xfId="0" applyNumberFormat="1" applyFont="1" applyBorder="1" applyAlignment="1" applyProtection="1">
      <alignment horizontal="center" vertical="center"/>
      <protection locked="0"/>
    </xf>
    <xf numFmtId="166" fontId="4" fillId="0" borderId="7" xfId="0" applyNumberFormat="1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4" fontId="5" fillId="0" borderId="1" xfId="0" applyNumberFormat="1" applyFont="1" applyBorder="1" applyAlignment="1" applyProtection="1">
      <alignment horizontal="right" vertical="center"/>
      <protection locked="0"/>
    </xf>
    <xf numFmtId="4" fontId="5" fillId="0" borderId="29" xfId="0" applyNumberFormat="1" applyFont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44" fontId="4" fillId="0" borderId="1" xfId="1" applyFont="1" applyBorder="1" applyAlignment="1" applyProtection="1">
      <alignment horizontal="right" vertical="center" wrapText="1"/>
      <protection locked="0"/>
    </xf>
    <xf numFmtId="44" fontId="4" fillId="0" borderId="51" xfId="1" applyFont="1" applyBorder="1" applyAlignment="1" applyProtection="1">
      <alignment horizontal="right" vertical="center" wrapText="1"/>
      <protection locked="0"/>
    </xf>
    <xf numFmtId="0" fontId="5" fillId="0" borderId="53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1" xfId="0" applyNumberFormat="1" applyFont="1" applyBorder="1" applyAlignment="1" applyProtection="1">
      <alignment horizontal="center" vertical="center" wrapText="1"/>
    </xf>
    <xf numFmtId="44" fontId="4" fillId="0" borderId="1" xfId="1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44" fontId="4" fillId="0" borderId="1" xfId="1" applyFont="1" applyBorder="1" applyAlignment="1">
      <alignment horizontal="left" vertical="center" wrapText="1"/>
    </xf>
    <xf numFmtId="44" fontId="4" fillId="0" borderId="29" xfId="1" applyFont="1" applyBorder="1" applyAlignment="1">
      <alignment horizontal="left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7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justify" vertical="center" wrapText="1"/>
      <protection locked="0"/>
    </xf>
    <xf numFmtId="0" fontId="4" fillId="0" borderId="42" xfId="0" applyFont="1" applyBorder="1" applyAlignment="1" applyProtection="1">
      <alignment horizontal="justify" vertical="center" wrapText="1"/>
      <protection locked="0"/>
    </xf>
    <xf numFmtId="0" fontId="4" fillId="0" borderId="43" xfId="0" applyFont="1" applyBorder="1" applyAlignment="1" applyProtection="1">
      <alignment horizontal="justify" vertical="center" wrapText="1"/>
      <protection locked="0"/>
    </xf>
    <xf numFmtId="0" fontId="2" fillId="0" borderId="0" xfId="0" applyFont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64" xfId="0" applyFont="1" applyBorder="1" applyAlignment="1" applyProtection="1">
      <alignment horizontal="left" vertical="center"/>
      <protection locked="0"/>
    </xf>
    <xf numFmtId="0" fontId="4" fillId="0" borderId="33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>
      <alignment horizontal="right" vertical="center" wrapText="1"/>
    </xf>
    <xf numFmtId="0" fontId="5" fillId="0" borderId="27" xfId="0" applyFont="1" applyBorder="1" applyAlignment="1">
      <alignment horizontal="right" vertical="center" wrapText="1"/>
    </xf>
    <xf numFmtId="165" fontId="5" fillId="0" borderId="27" xfId="0" applyNumberFormat="1" applyFont="1" applyBorder="1" applyAlignment="1" applyProtection="1">
      <alignment horizontal="center" vertical="center" wrapText="1"/>
      <protection locked="0"/>
    </xf>
    <xf numFmtId="165" fontId="5" fillId="0" borderId="34" xfId="0" applyNumberFormat="1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1"/>
  <sheetViews>
    <sheetView tabSelected="1" topLeftCell="A31" zoomScale="115" zoomScaleNormal="115" workbookViewId="0">
      <selection activeCell="Q53" sqref="Q53:AH53"/>
    </sheetView>
  </sheetViews>
  <sheetFormatPr defaultColWidth="4" defaultRowHeight="13.5" x14ac:dyDescent="0.25"/>
  <cols>
    <col min="1" max="1" width="4" style="3"/>
    <col min="2" max="2" width="4.7109375" style="3" customWidth="1"/>
    <col min="3" max="9" width="4" style="3"/>
    <col min="10" max="10" width="4" style="3" customWidth="1"/>
    <col min="11" max="23" width="4" style="3"/>
    <col min="24" max="24" width="4.5703125" style="3" customWidth="1"/>
    <col min="25" max="29" width="4" style="3"/>
    <col min="30" max="30" width="3.7109375" style="3" customWidth="1"/>
    <col min="31" max="31" width="3.42578125" style="3" customWidth="1"/>
    <col min="32" max="32" width="4" style="3" customWidth="1"/>
    <col min="33" max="16384" width="4" style="3"/>
  </cols>
  <sheetData>
    <row r="1" spans="1:34" s="1" customFormat="1" ht="16.5" x14ac:dyDescent="0.25">
      <c r="A1" s="121" t="s">
        <v>9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</row>
    <row r="2" spans="1:34" ht="14.25" thickBot="1" x14ac:dyDescent="0.3"/>
    <row r="3" spans="1:34" ht="15" x14ac:dyDescent="0.25">
      <c r="A3" s="122" t="s">
        <v>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4"/>
    </row>
    <row r="4" spans="1:34" x14ac:dyDescent="0.25">
      <c r="A4" s="133" t="s">
        <v>1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5" t="s">
        <v>0</v>
      </c>
      <c r="V4" s="26"/>
      <c r="W4" s="26"/>
      <c r="X4" s="26"/>
      <c r="Y4" s="26"/>
      <c r="Z4" s="26"/>
      <c r="AA4" s="27"/>
      <c r="AB4" s="125" t="s">
        <v>10</v>
      </c>
      <c r="AC4" s="17"/>
      <c r="AD4" s="17"/>
      <c r="AE4" s="17"/>
      <c r="AF4" s="17"/>
      <c r="AG4" s="17"/>
      <c r="AH4" s="126"/>
    </row>
    <row r="5" spans="1:34" ht="15.75" thickBot="1" x14ac:dyDescent="0.3">
      <c r="A5" s="130" t="s">
        <v>55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2"/>
      <c r="U5" s="136" t="s">
        <v>56</v>
      </c>
      <c r="V5" s="128"/>
      <c r="W5" s="128"/>
      <c r="X5" s="128"/>
      <c r="Y5" s="128"/>
      <c r="Z5" s="128"/>
      <c r="AA5" s="129"/>
      <c r="AB5" s="127" t="s">
        <v>57</v>
      </c>
      <c r="AC5" s="128"/>
      <c r="AD5" s="128"/>
      <c r="AE5" s="128"/>
      <c r="AF5" s="128"/>
      <c r="AG5" s="128"/>
      <c r="AH5" s="129"/>
    </row>
    <row r="6" spans="1:34" ht="5.25" customHeight="1" thickBot="1" x14ac:dyDescent="0.3"/>
    <row r="7" spans="1:34" ht="15" x14ac:dyDescent="0.25">
      <c r="A7" s="41" t="s">
        <v>11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3"/>
    </row>
    <row r="8" spans="1:34" ht="18.75" customHeight="1" x14ac:dyDescent="0.25">
      <c r="A8" s="137" t="s">
        <v>15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9">
        <v>0</v>
      </c>
      <c r="AE8" s="139"/>
      <c r="AF8" s="139"/>
      <c r="AG8" s="139"/>
      <c r="AH8" s="140"/>
    </row>
    <row r="9" spans="1:34" ht="18.75" customHeight="1" x14ac:dyDescent="0.25">
      <c r="A9" s="91" t="s">
        <v>16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3"/>
      <c r="N9" s="94" t="s">
        <v>50</v>
      </c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6"/>
    </row>
    <row r="10" spans="1:34" ht="18.75" customHeight="1" x14ac:dyDescent="0.25">
      <c r="A10" s="143" t="s">
        <v>18</v>
      </c>
      <c r="B10" s="144"/>
      <c r="C10" s="144"/>
      <c r="D10" s="144"/>
      <c r="E10" s="144"/>
      <c r="F10" s="144"/>
      <c r="G10" s="144"/>
      <c r="H10" s="144"/>
      <c r="I10" s="144"/>
      <c r="J10" s="144" t="s">
        <v>8</v>
      </c>
      <c r="K10" s="144"/>
      <c r="L10" s="144"/>
      <c r="M10" s="145"/>
      <c r="N10" s="2" t="s">
        <v>4</v>
      </c>
      <c r="O10" s="85" t="s">
        <v>18</v>
      </c>
      <c r="P10" s="85"/>
      <c r="Q10" s="85"/>
      <c r="R10" s="85"/>
      <c r="S10" s="85"/>
      <c r="T10" s="85"/>
      <c r="U10" s="85"/>
      <c r="V10" s="85"/>
      <c r="W10" s="85" t="s">
        <v>21</v>
      </c>
      <c r="X10" s="85"/>
      <c r="Y10" s="85" t="s">
        <v>6</v>
      </c>
      <c r="Z10" s="85"/>
      <c r="AA10" s="85" t="s">
        <v>20</v>
      </c>
      <c r="AB10" s="85"/>
      <c r="AC10" s="85"/>
      <c r="AD10" s="85"/>
      <c r="AE10" s="85" t="s">
        <v>19</v>
      </c>
      <c r="AF10" s="85"/>
      <c r="AG10" s="85"/>
      <c r="AH10" s="102"/>
    </row>
    <row r="11" spans="1:34" ht="30" customHeight="1" x14ac:dyDescent="0.25">
      <c r="A11" s="141" t="s">
        <v>12</v>
      </c>
      <c r="B11" s="142"/>
      <c r="C11" s="142"/>
      <c r="D11" s="142"/>
      <c r="E11" s="142"/>
      <c r="F11" s="142"/>
      <c r="G11" s="142"/>
      <c r="H11" s="142"/>
      <c r="I11" s="142"/>
      <c r="J11" s="89">
        <v>10000</v>
      </c>
      <c r="K11" s="89"/>
      <c r="L11" s="89"/>
      <c r="M11" s="90"/>
      <c r="N11" s="2">
        <v>1</v>
      </c>
      <c r="O11" s="86" t="s">
        <v>59</v>
      </c>
      <c r="P11" s="87"/>
      <c r="Q11" s="87"/>
      <c r="R11" s="87"/>
      <c r="S11" s="87"/>
      <c r="T11" s="87"/>
      <c r="U11" s="87"/>
      <c r="V11" s="88"/>
      <c r="W11" s="97" t="s">
        <v>66</v>
      </c>
      <c r="X11" s="97"/>
      <c r="Y11" s="99">
        <v>1</v>
      </c>
      <c r="Z11" s="99"/>
      <c r="AA11" s="98">
        <v>1300</v>
      </c>
      <c r="AB11" s="98"/>
      <c r="AC11" s="98"/>
      <c r="AD11" s="98"/>
      <c r="AE11" s="100">
        <f>Y11*AA11</f>
        <v>1300</v>
      </c>
      <c r="AF11" s="100"/>
      <c r="AG11" s="100"/>
      <c r="AH11" s="101"/>
    </row>
    <row r="12" spans="1:34" ht="30" customHeight="1" x14ac:dyDescent="0.25">
      <c r="A12" s="141" t="s">
        <v>13</v>
      </c>
      <c r="B12" s="142"/>
      <c r="C12" s="142"/>
      <c r="D12" s="142"/>
      <c r="E12" s="142"/>
      <c r="F12" s="142"/>
      <c r="G12" s="142"/>
      <c r="H12" s="142"/>
      <c r="I12" s="142"/>
      <c r="J12" s="89"/>
      <c r="K12" s="89"/>
      <c r="L12" s="89"/>
      <c r="M12" s="90"/>
      <c r="N12" s="2">
        <v>2</v>
      </c>
      <c r="O12" s="86" t="s">
        <v>60</v>
      </c>
      <c r="P12" s="87"/>
      <c r="Q12" s="87"/>
      <c r="R12" s="87"/>
      <c r="S12" s="87"/>
      <c r="T12" s="87"/>
      <c r="U12" s="87"/>
      <c r="V12" s="88"/>
      <c r="W12" s="97" t="s">
        <v>66</v>
      </c>
      <c r="X12" s="97"/>
      <c r="Y12" s="99">
        <v>5</v>
      </c>
      <c r="Z12" s="99"/>
      <c r="AA12" s="98">
        <v>200</v>
      </c>
      <c r="AB12" s="98"/>
      <c r="AC12" s="98"/>
      <c r="AD12" s="98"/>
      <c r="AE12" s="100">
        <f t="shared" ref="AE12:AE13" si="0">Y12*AA12</f>
        <v>1000</v>
      </c>
      <c r="AF12" s="100"/>
      <c r="AG12" s="100"/>
      <c r="AH12" s="101"/>
    </row>
    <row r="13" spans="1:34" ht="30" customHeight="1" x14ac:dyDescent="0.25">
      <c r="A13" s="141" t="s">
        <v>14</v>
      </c>
      <c r="B13" s="142"/>
      <c r="C13" s="142"/>
      <c r="D13" s="142"/>
      <c r="E13" s="142"/>
      <c r="F13" s="142"/>
      <c r="G13" s="142"/>
      <c r="H13" s="142"/>
      <c r="I13" s="142"/>
      <c r="J13" s="89"/>
      <c r="K13" s="89"/>
      <c r="L13" s="89"/>
      <c r="M13" s="90"/>
      <c r="N13" s="2">
        <v>3</v>
      </c>
      <c r="O13" s="86" t="s">
        <v>61</v>
      </c>
      <c r="P13" s="87"/>
      <c r="Q13" s="87"/>
      <c r="R13" s="87"/>
      <c r="S13" s="87"/>
      <c r="T13" s="87"/>
      <c r="U13" s="87"/>
      <c r="V13" s="88"/>
      <c r="W13" s="97" t="s">
        <v>66</v>
      </c>
      <c r="X13" s="97"/>
      <c r="Y13" s="99">
        <v>4</v>
      </c>
      <c r="Z13" s="99"/>
      <c r="AA13" s="98">
        <v>1500</v>
      </c>
      <c r="AB13" s="98"/>
      <c r="AC13" s="98"/>
      <c r="AD13" s="98"/>
      <c r="AE13" s="100">
        <f t="shared" si="0"/>
        <v>6000</v>
      </c>
      <c r="AF13" s="100"/>
      <c r="AG13" s="100"/>
      <c r="AH13" s="101"/>
    </row>
    <row r="14" spans="1:34" ht="30" customHeight="1" x14ac:dyDescent="0.25">
      <c r="A14" s="141"/>
      <c r="B14" s="142"/>
      <c r="C14" s="142"/>
      <c r="D14" s="142"/>
      <c r="E14" s="142"/>
      <c r="F14" s="142"/>
      <c r="G14" s="142"/>
      <c r="H14" s="142"/>
      <c r="I14" s="142"/>
      <c r="J14" s="89"/>
      <c r="K14" s="89"/>
      <c r="L14" s="89"/>
      <c r="M14" s="90"/>
      <c r="N14" s="2">
        <v>4</v>
      </c>
      <c r="O14" s="86" t="s">
        <v>62</v>
      </c>
      <c r="P14" s="87"/>
      <c r="Q14" s="87"/>
      <c r="R14" s="87"/>
      <c r="S14" s="87"/>
      <c r="T14" s="87"/>
      <c r="U14" s="87"/>
      <c r="V14" s="88"/>
      <c r="W14" s="97" t="s">
        <v>66</v>
      </c>
      <c r="X14" s="97"/>
      <c r="Y14" s="99">
        <v>5</v>
      </c>
      <c r="Z14" s="99"/>
      <c r="AA14" s="98">
        <v>40</v>
      </c>
      <c r="AB14" s="98"/>
      <c r="AC14" s="98"/>
      <c r="AD14" s="98"/>
      <c r="AE14" s="100">
        <f>Y14*AA14</f>
        <v>200</v>
      </c>
      <c r="AF14" s="100"/>
      <c r="AG14" s="100"/>
      <c r="AH14" s="101"/>
    </row>
    <row r="15" spans="1:34" ht="30" customHeight="1" x14ac:dyDescent="0.25">
      <c r="A15" s="141"/>
      <c r="B15" s="142"/>
      <c r="C15" s="142"/>
      <c r="D15" s="142"/>
      <c r="E15" s="142"/>
      <c r="F15" s="142"/>
      <c r="G15" s="142"/>
      <c r="H15" s="142"/>
      <c r="I15" s="142"/>
      <c r="J15" s="89"/>
      <c r="K15" s="89"/>
      <c r="L15" s="89"/>
      <c r="M15" s="90"/>
      <c r="N15" s="2">
        <v>5</v>
      </c>
      <c r="O15" s="86" t="s">
        <v>63</v>
      </c>
      <c r="P15" s="87"/>
      <c r="Q15" s="87"/>
      <c r="R15" s="87"/>
      <c r="S15" s="87"/>
      <c r="T15" s="87"/>
      <c r="U15" s="87"/>
      <c r="V15" s="88"/>
      <c r="W15" s="97" t="s">
        <v>67</v>
      </c>
      <c r="X15" s="97"/>
      <c r="Y15" s="99">
        <v>30</v>
      </c>
      <c r="Z15" s="99"/>
      <c r="AA15" s="98">
        <v>20</v>
      </c>
      <c r="AB15" s="98"/>
      <c r="AC15" s="98"/>
      <c r="AD15" s="98"/>
      <c r="AE15" s="100">
        <f t="shared" ref="AE15" si="1">Y15*AA15</f>
        <v>600</v>
      </c>
      <c r="AF15" s="100"/>
      <c r="AG15" s="100"/>
      <c r="AH15" s="101"/>
    </row>
    <row r="16" spans="1:34" ht="30" customHeight="1" x14ac:dyDescent="0.25">
      <c r="A16" s="141"/>
      <c r="B16" s="142"/>
      <c r="C16" s="142"/>
      <c r="D16" s="142"/>
      <c r="E16" s="142"/>
      <c r="F16" s="142"/>
      <c r="G16" s="142"/>
      <c r="H16" s="142"/>
      <c r="I16" s="142"/>
      <c r="J16" s="89"/>
      <c r="K16" s="89"/>
      <c r="L16" s="89"/>
      <c r="M16" s="90"/>
      <c r="N16" s="2">
        <v>4</v>
      </c>
      <c r="O16" s="86" t="s">
        <v>64</v>
      </c>
      <c r="P16" s="87"/>
      <c r="Q16" s="87"/>
      <c r="R16" s="87"/>
      <c r="S16" s="87"/>
      <c r="T16" s="87"/>
      <c r="U16" s="87"/>
      <c r="V16" s="88"/>
      <c r="W16" s="97" t="s">
        <v>67</v>
      </c>
      <c r="X16" s="97"/>
      <c r="Y16" s="99">
        <v>2</v>
      </c>
      <c r="Z16" s="99"/>
      <c r="AA16" s="98">
        <v>150</v>
      </c>
      <c r="AB16" s="98"/>
      <c r="AC16" s="98"/>
      <c r="AD16" s="98"/>
      <c r="AE16" s="100">
        <f>Y16*AA16</f>
        <v>300</v>
      </c>
      <c r="AF16" s="100"/>
      <c r="AG16" s="100"/>
      <c r="AH16" s="101"/>
    </row>
    <row r="17" spans="1:34" ht="30" customHeight="1" x14ac:dyDescent="0.25">
      <c r="A17" s="141"/>
      <c r="B17" s="142"/>
      <c r="C17" s="142"/>
      <c r="D17" s="142"/>
      <c r="E17" s="142"/>
      <c r="F17" s="142"/>
      <c r="G17" s="142"/>
      <c r="H17" s="142"/>
      <c r="I17" s="142"/>
      <c r="J17" s="89"/>
      <c r="K17" s="89"/>
      <c r="L17" s="89"/>
      <c r="M17" s="90"/>
      <c r="N17" s="2">
        <v>5</v>
      </c>
      <c r="O17" s="86" t="s">
        <v>65</v>
      </c>
      <c r="P17" s="87"/>
      <c r="Q17" s="87"/>
      <c r="R17" s="87"/>
      <c r="S17" s="87"/>
      <c r="T17" s="87"/>
      <c r="U17" s="87"/>
      <c r="V17" s="88"/>
      <c r="W17" s="97" t="s">
        <v>68</v>
      </c>
      <c r="X17" s="97"/>
      <c r="Y17" s="99">
        <v>40</v>
      </c>
      <c r="Z17" s="99"/>
      <c r="AA17" s="98">
        <v>15</v>
      </c>
      <c r="AB17" s="98"/>
      <c r="AC17" s="98"/>
      <c r="AD17" s="98"/>
      <c r="AE17" s="100">
        <f t="shared" ref="AE17" si="2">Y17*AA17</f>
        <v>600</v>
      </c>
      <c r="AF17" s="100"/>
      <c r="AG17" s="100"/>
      <c r="AH17" s="101"/>
    </row>
    <row r="18" spans="1:34" ht="30" customHeight="1" x14ac:dyDescent="0.25">
      <c r="A18" s="67" t="s">
        <v>17</v>
      </c>
      <c r="B18" s="68"/>
      <c r="C18" s="68"/>
      <c r="D18" s="68"/>
      <c r="E18" s="68"/>
      <c r="F18" s="68"/>
      <c r="G18" s="68"/>
      <c r="H18" s="68"/>
      <c r="I18" s="68"/>
      <c r="J18" s="69">
        <f>SUM(J11:J17)</f>
        <v>10000</v>
      </c>
      <c r="K18" s="69"/>
      <c r="L18" s="69"/>
      <c r="M18" s="69"/>
      <c r="N18" s="68" t="s">
        <v>23</v>
      </c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9">
        <f>SUM(AE11:AE17)</f>
        <v>10000</v>
      </c>
      <c r="AF18" s="69"/>
      <c r="AG18" s="69"/>
      <c r="AH18" s="70"/>
    </row>
    <row r="19" spans="1:34" ht="18.75" customHeight="1" thickBot="1" x14ac:dyDescent="0.3">
      <c r="A19" s="71" t="s">
        <v>22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3">
        <f>SUM(AD8+J18-AE18)</f>
        <v>0</v>
      </c>
      <c r="AF19" s="73"/>
      <c r="AG19" s="73"/>
      <c r="AH19" s="74"/>
    </row>
    <row r="20" spans="1:34" ht="6" customHeight="1" thickBot="1" x14ac:dyDescent="0.3"/>
    <row r="21" spans="1:34" ht="15" x14ac:dyDescent="0.25">
      <c r="A21" s="41" t="s">
        <v>24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3"/>
    </row>
    <row r="22" spans="1:34" ht="102" customHeight="1" thickBot="1" x14ac:dyDescent="0.3">
      <c r="A22" s="118"/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20"/>
    </row>
    <row r="23" spans="1:34" ht="3.75" customHeight="1" thickBot="1" x14ac:dyDescent="0.3"/>
    <row r="24" spans="1:34" ht="15" x14ac:dyDescent="0.25">
      <c r="A24" s="41" t="s">
        <v>25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3"/>
    </row>
    <row r="25" spans="1:34" ht="14.25" customHeight="1" x14ac:dyDescent="0.25">
      <c r="A25" s="103" t="s">
        <v>51</v>
      </c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5"/>
    </row>
    <row r="26" spans="1:34" x14ac:dyDescent="0.25">
      <c r="A26" s="115" t="s">
        <v>4</v>
      </c>
      <c r="B26" s="109" t="s">
        <v>31</v>
      </c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1"/>
      <c r="R26" s="109" t="s">
        <v>48</v>
      </c>
      <c r="S26" s="110"/>
      <c r="T26" s="110"/>
      <c r="U26" s="110"/>
      <c r="V26" s="111"/>
      <c r="W26" s="106" t="s">
        <v>27</v>
      </c>
      <c r="X26" s="108"/>
      <c r="Y26" s="108"/>
      <c r="Z26" s="108"/>
      <c r="AA26" s="108"/>
      <c r="AB26" s="107"/>
      <c r="AC26" s="85" t="s">
        <v>26</v>
      </c>
      <c r="AD26" s="85"/>
      <c r="AE26" s="85"/>
      <c r="AF26" s="85" t="s">
        <v>19</v>
      </c>
      <c r="AG26" s="85"/>
      <c r="AH26" s="102"/>
    </row>
    <row r="27" spans="1:34" x14ac:dyDescent="0.25">
      <c r="A27" s="116"/>
      <c r="B27" s="112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4"/>
      <c r="R27" s="112"/>
      <c r="S27" s="113"/>
      <c r="T27" s="113"/>
      <c r="U27" s="113"/>
      <c r="V27" s="114"/>
      <c r="W27" s="106" t="s">
        <v>28</v>
      </c>
      <c r="X27" s="107"/>
      <c r="Y27" s="106" t="s">
        <v>29</v>
      </c>
      <c r="Z27" s="107"/>
      <c r="AA27" s="106" t="s">
        <v>30</v>
      </c>
      <c r="AB27" s="107"/>
      <c r="AC27" s="85"/>
      <c r="AD27" s="85"/>
      <c r="AE27" s="85"/>
      <c r="AF27" s="85"/>
      <c r="AG27" s="85"/>
      <c r="AH27" s="102"/>
    </row>
    <row r="28" spans="1:34" ht="15" x14ac:dyDescent="0.25">
      <c r="A28" s="4">
        <v>1</v>
      </c>
      <c r="B28" s="75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  <c r="R28" s="64"/>
      <c r="S28" s="65"/>
      <c r="T28" s="65"/>
      <c r="U28" s="65"/>
      <c r="V28" s="66"/>
      <c r="W28" s="78"/>
      <c r="X28" s="79"/>
      <c r="Y28" s="64"/>
      <c r="Z28" s="66"/>
      <c r="AA28" s="117"/>
      <c r="AB28" s="66"/>
      <c r="AC28" s="80"/>
      <c r="AD28" s="81"/>
      <c r="AE28" s="82"/>
      <c r="AF28" s="83"/>
      <c r="AG28" s="83"/>
      <c r="AH28" s="84"/>
    </row>
    <row r="29" spans="1:34" ht="15" x14ac:dyDescent="0.25">
      <c r="A29" s="4">
        <v>2</v>
      </c>
      <c r="B29" s="75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  <c r="R29" s="64"/>
      <c r="S29" s="65"/>
      <c r="T29" s="65"/>
      <c r="U29" s="65"/>
      <c r="V29" s="66"/>
      <c r="W29" s="78"/>
      <c r="X29" s="79"/>
      <c r="Y29" s="64"/>
      <c r="Z29" s="66"/>
      <c r="AA29" s="117"/>
      <c r="AB29" s="66"/>
      <c r="AC29" s="80"/>
      <c r="AD29" s="81"/>
      <c r="AE29" s="82"/>
      <c r="AF29" s="83"/>
      <c r="AG29" s="83"/>
      <c r="AH29" s="84"/>
    </row>
    <row r="30" spans="1:34" ht="15" x14ac:dyDescent="0.25">
      <c r="A30" s="4">
        <v>3</v>
      </c>
      <c r="B30" s="75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  <c r="R30" s="64"/>
      <c r="S30" s="65"/>
      <c r="T30" s="65"/>
      <c r="U30" s="65"/>
      <c r="V30" s="66"/>
      <c r="W30" s="78"/>
      <c r="X30" s="79"/>
      <c r="Y30" s="64"/>
      <c r="Z30" s="66"/>
      <c r="AA30" s="64"/>
      <c r="AB30" s="66"/>
      <c r="AC30" s="80"/>
      <c r="AD30" s="81"/>
      <c r="AE30" s="82"/>
      <c r="AF30" s="83"/>
      <c r="AG30" s="83"/>
      <c r="AH30" s="84"/>
    </row>
    <row r="31" spans="1:34" ht="15" x14ac:dyDescent="0.25">
      <c r="A31" s="4">
        <v>4</v>
      </c>
      <c r="B31" s="75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  <c r="R31" s="64"/>
      <c r="S31" s="65"/>
      <c r="T31" s="65"/>
      <c r="U31" s="65"/>
      <c r="V31" s="66"/>
      <c r="W31" s="78"/>
      <c r="X31" s="79"/>
      <c r="Y31" s="64"/>
      <c r="Z31" s="66"/>
      <c r="AA31" s="64"/>
      <c r="AB31" s="66"/>
      <c r="AC31" s="80"/>
      <c r="AD31" s="81"/>
      <c r="AE31" s="82"/>
      <c r="AF31" s="83"/>
      <c r="AG31" s="83"/>
      <c r="AH31" s="84"/>
    </row>
    <row r="32" spans="1:34" ht="15" x14ac:dyDescent="0.25">
      <c r="A32" s="4">
        <v>5</v>
      </c>
      <c r="B32" s="75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  <c r="R32" s="64"/>
      <c r="S32" s="65"/>
      <c r="T32" s="65"/>
      <c r="U32" s="65"/>
      <c r="V32" s="66"/>
      <c r="W32" s="78"/>
      <c r="X32" s="79"/>
      <c r="Y32" s="64"/>
      <c r="Z32" s="66"/>
      <c r="AA32" s="64"/>
      <c r="AB32" s="66"/>
      <c r="AC32" s="80"/>
      <c r="AD32" s="81"/>
      <c r="AE32" s="82"/>
      <c r="AF32" s="83"/>
      <c r="AG32" s="83"/>
      <c r="AH32" s="84"/>
    </row>
    <row r="33" spans="1:34" ht="15" x14ac:dyDescent="0.25">
      <c r="A33" s="4">
        <v>6</v>
      </c>
      <c r="B33" s="75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  <c r="R33" s="64"/>
      <c r="S33" s="65"/>
      <c r="T33" s="65"/>
      <c r="U33" s="65"/>
      <c r="V33" s="66"/>
      <c r="W33" s="78"/>
      <c r="X33" s="79"/>
      <c r="Y33" s="64"/>
      <c r="Z33" s="66"/>
      <c r="AA33" s="64"/>
      <c r="AB33" s="66"/>
      <c r="AC33" s="80"/>
      <c r="AD33" s="81"/>
      <c r="AE33" s="82"/>
      <c r="AF33" s="83"/>
      <c r="AG33" s="83"/>
      <c r="AH33" s="84"/>
    </row>
    <row r="34" spans="1:34" ht="15" x14ac:dyDescent="0.25">
      <c r="A34" s="4">
        <v>7</v>
      </c>
      <c r="B34" s="75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  <c r="R34" s="64"/>
      <c r="S34" s="65"/>
      <c r="T34" s="65"/>
      <c r="U34" s="65"/>
      <c r="V34" s="66"/>
      <c r="W34" s="78"/>
      <c r="X34" s="79"/>
      <c r="Y34" s="64"/>
      <c r="Z34" s="66"/>
      <c r="AA34" s="64"/>
      <c r="AB34" s="66"/>
      <c r="AC34" s="80"/>
      <c r="AD34" s="81"/>
      <c r="AE34" s="82"/>
      <c r="AF34" s="83"/>
      <c r="AG34" s="83"/>
      <c r="AH34" s="84"/>
    </row>
    <row r="35" spans="1:34" ht="15" x14ac:dyDescent="0.25">
      <c r="A35" s="4">
        <v>8</v>
      </c>
      <c r="B35" s="75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  <c r="R35" s="64"/>
      <c r="S35" s="65"/>
      <c r="T35" s="65"/>
      <c r="U35" s="65"/>
      <c r="V35" s="66"/>
      <c r="W35" s="78"/>
      <c r="X35" s="79"/>
      <c r="Y35" s="64"/>
      <c r="Z35" s="66"/>
      <c r="AA35" s="64"/>
      <c r="AB35" s="66"/>
      <c r="AC35" s="80"/>
      <c r="AD35" s="81"/>
      <c r="AE35" s="82"/>
      <c r="AF35" s="83"/>
      <c r="AG35" s="83"/>
      <c r="AH35" s="84"/>
    </row>
    <row r="36" spans="1:34" ht="15" x14ac:dyDescent="0.25">
      <c r="A36" s="4">
        <v>9</v>
      </c>
      <c r="B36" s="75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  <c r="R36" s="64"/>
      <c r="S36" s="65"/>
      <c r="T36" s="65"/>
      <c r="U36" s="65"/>
      <c r="V36" s="66"/>
      <c r="W36" s="78"/>
      <c r="X36" s="79"/>
      <c r="Y36" s="64"/>
      <c r="Z36" s="66"/>
      <c r="AA36" s="64"/>
      <c r="AB36" s="66"/>
      <c r="AC36" s="80"/>
      <c r="AD36" s="81"/>
      <c r="AE36" s="82"/>
      <c r="AF36" s="83"/>
      <c r="AG36" s="83"/>
      <c r="AH36" s="84"/>
    </row>
    <row r="37" spans="1:34" ht="15" x14ac:dyDescent="0.25">
      <c r="A37" s="4">
        <v>10</v>
      </c>
      <c r="B37" s="75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  <c r="R37" s="64"/>
      <c r="S37" s="65"/>
      <c r="T37" s="65"/>
      <c r="U37" s="65"/>
      <c r="V37" s="66"/>
      <c r="W37" s="78"/>
      <c r="X37" s="79"/>
      <c r="Y37" s="64"/>
      <c r="Z37" s="66"/>
      <c r="AA37" s="64"/>
      <c r="AB37" s="66"/>
      <c r="AC37" s="80"/>
      <c r="AD37" s="81"/>
      <c r="AE37" s="82"/>
      <c r="AF37" s="83"/>
      <c r="AG37" s="83"/>
      <c r="AH37" s="84"/>
    </row>
    <row r="38" spans="1:34" ht="15.75" thickBot="1" x14ac:dyDescent="0.3">
      <c r="A38" s="59" t="s">
        <v>7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1">
        <f>SUM(AF28:AH37)</f>
        <v>0</v>
      </c>
      <c r="AG38" s="60"/>
      <c r="AH38" s="62"/>
    </row>
    <row r="39" spans="1:34" ht="3.75" customHeight="1" thickBot="1" x14ac:dyDescent="0.3"/>
    <row r="40" spans="1:34" ht="15" x14ac:dyDescent="0.25">
      <c r="A40" s="56" t="s">
        <v>32</v>
      </c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8"/>
    </row>
    <row r="41" spans="1:34" ht="81" customHeight="1" thickBot="1" x14ac:dyDescent="0.3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40"/>
    </row>
    <row r="42" spans="1:34" ht="4.5" customHeight="1" thickBot="1" x14ac:dyDescent="0.3"/>
    <row r="43" spans="1:34" ht="15" x14ac:dyDescent="0.25">
      <c r="A43" s="41" t="s">
        <v>33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3"/>
    </row>
    <row r="44" spans="1:34" x14ac:dyDescent="0.25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7"/>
    </row>
    <row r="45" spans="1:34" x14ac:dyDescent="0.25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7"/>
    </row>
    <row r="46" spans="1:34" x14ac:dyDescent="0.25">
      <c r="A46" s="52" t="s">
        <v>2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4">
        <f ca="1">TODAY()</f>
        <v>44172</v>
      </c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5"/>
    </row>
    <row r="47" spans="1:34" x14ac:dyDescent="0.25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7"/>
    </row>
    <row r="48" spans="1:34" x14ac:dyDescent="0.25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7"/>
    </row>
    <row r="49" spans="1:34" x14ac:dyDescent="0.25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7"/>
    </row>
    <row r="50" spans="1:34" x14ac:dyDescent="0.25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7"/>
    </row>
    <row r="51" spans="1:34" x14ac:dyDescent="0.25">
      <c r="A51" s="63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8"/>
    </row>
    <row r="52" spans="1:34" x14ac:dyDescent="0.25">
      <c r="A52" s="63" t="s">
        <v>54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 t="s">
        <v>69</v>
      </c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8"/>
    </row>
    <row r="53" spans="1:34" ht="15" x14ac:dyDescent="0.25">
      <c r="A53" s="44" t="s">
        <v>53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 t="s">
        <v>46</v>
      </c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6"/>
    </row>
    <row r="54" spans="1:34" ht="3" customHeight="1" thickBot="1" x14ac:dyDescent="0.3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1"/>
    </row>
    <row r="55" spans="1:34" ht="3.75" customHeight="1" thickBot="1" x14ac:dyDescent="0.3"/>
    <row r="56" spans="1:34" ht="15" x14ac:dyDescent="0.25">
      <c r="A56" s="41" t="s">
        <v>34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3"/>
    </row>
    <row r="57" spans="1:34" x14ac:dyDescent="0.25">
      <c r="A57" s="25" t="s">
        <v>35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7"/>
    </row>
    <row r="58" spans="1:34" ht="33" customHeight="1" x14ac:dyDescent="0.25">
      <c r="A58" s="19" t="s">
        <v>36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9"/>
    </row>
    <row r="59" spans="1:34" x14ac:dyDescent="0.25">
      <c r="A59" s="5"/>
      <c r="B59" s="6" t="s">
        <v>37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9"/>
    </row>
    <row r="60" spans="1:34" ht="15" x14ac:dyDescent="0.25">
      <c r="A60" s="5"/>
      <c r="B60" s="30" t="s">
        <v>38</v>
      </c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2"/>
      <c r="AH60" s="7"/>
    </row>
    <row r="61" spans="1:34" ht="29.25" customHeight="1" x14ac:dyDescent="0.25">
      <c r="A61" s="5"/>
      <c r="B61" s="33" t="s">
        <v>58</v>
      </c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34"/>
      <c r="AH61" s="7"/>
    </row>
    <row r="62" spans="1:34" ht="4.5" customHeight="1" x14ac:dyDescent="0.25">
      <c r="A62" s="5"/>
      <c r="B62" s="10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11"/>
      <c r="AH62" s="7"/>
    </row>
    <row r="63" spans="1:34" ht="15" x14ac:dyDescent="0.25">
      <c r="A63" s="5"/>
      <c r="B63" s="35" t="s">
        <v>39</v>
      </c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7"/>
      <c r="AH63" s="7"/>
    </row>
    <row r="64" spans="1:34" x14ac:dyDescent="0.25">
      <c r="A64" s="5"/>
      <c r="B64" s="10"/>
      <c r="C64" s="12" t="s">
        <v>49</v>
      </c>
      <c r="D64" s="6"/>
      <c r="E64" s="6" t="s">
        <v>40</v>
      </c>
      <c r="F64" s="6"/>
      <c r="G64" s="6"/>
      <c r="H64" s="6"/>
      <c r="I64" s="6"/>
      <c r="J64" s="6"/>
      <c r="K64" s="6"/>
      <c r="L64" s="26"/>
      <c r="M64" s="26"/>
      <c r="N64" s="26"/>
      <c r="O64" s="26"/>
      <c r="P64" s="26"/>
      <c r="Q64" s="6" t="s">
        <v>41</v>
      </c>
      <c r="R64" s="6"/>
      <c r="S64" s="6"/>
      <c r="T64" s="26"/>
      <c r="U64" s="26"/>
      <c r="V64" s="26"/>
      <c r="W64" s="6" t="s">
        <v>42</v>
      </c>
      <c r="X64" s="6"/>
      <c r="Y64" s="6"/>
      <c r="Z64" s="26"/>
      <c r="AA64" s="26"/>
      <c r="AB64" s="26"/>
      <c r="AC64" s="26"/>
      <c r="AD64" s="26"/>
      <c r="AE64" s="26"/>
      <c r="AF64" s="26"/>
      <c r="AG64" s="11" t="s">
        <v>3</v>
      </c>
      <c r="AH64" s="7"/>
    </row>
    <row r="65" spans="1:34" x14ac:dyDescent="0.25">
      <c r="A65" s="5"/>
      <c r="B65" s="10"/>
      <c r="C65" s="13"/>
      <c r="D65" s="6"/>
      <c r="E65" s="6" t="s">
        <v>43</v>
      </c>
      <c r="F65" s="17"/>
      <c r="G65" s="17"/>
      <c r="H65" s="17"/>
      <c r="I65" s="17"/>
      <c r="J65" s="17"/>
      <c r="K65" s="17"/>
      <c r="L65" s="17"/>
      <c r="M65" s="17"/>
      <c r="N65" s="17"/>
      <c r="O65" s="6" t="s">
        <v>44</v>
      </c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11"/>
      <c r="AH65" s="7"/>
    </row>
    <row r="66" spans="1:34" ht="15" x14ac:dyDescent="0.25">
      <c r="A66" s="5"/>
      <c r="B66" s="10"/>
      <c r="C66" s="12"/>
      <c r="D66" s="6"/>
      <c r="E66" s="26" t="s">
        <v>52</v>
      </c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8"/>
      <c r="AH66" s="7"/>
    </row>
    <row r="67" spans="1:34" x14ac:dyDescent="0.25">
      <c r="A67" s="5"/>
      <c r="B67" s="10"/>
      <c r="C67" s="6"/>
      <c r="D67" s="6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8"/>
      <c r="AH67" s="7"/>
    </row>
    <row r="68" spans="1:34" ht="17.25" customHeight="1" x14ac:dyDescent="0.25">
      <c r="A68" s="5"/>
      <c r="B68" s="22" t="s">
        <v>45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4"/>
      <c r="AH68" s="7"/>
    </row>
    <row r="69" spans="1:34" ht="5.25" customHeight="1" x14ac:dyDescent="0.25">
      <c r="A69" s="5"/>
      <c r="B69" s="6"/>
      <c r="C69" s="6"/>
      <c r="D69" s="6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7"/>
    </row>
    <row r="70" spans="1:34" ht="39.75" customHeight="1" x14ac:dyDescent="0.25">
      <c r="A70" s="19" t="s">
        <v>47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1"/>
    </row>
    <row r="71" spans="1:34" ht="15.75" customHeight="1" thickBot="1" x14ac:dyDescent="0.3">
      <c r="A71" s="14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6"/>
    </row>
  </sheetData>
  <protectedRanges>
    <protectedRange sqref="R41 A41" name="Intervalo3"/>
    <protectedRange sqref="A8:A19" name="Intervalo1"/>
    <protectedRange sqref="A22" name="Intervalo2"/>
  </protectedRanges>
  <mergeCells count="187">
    <mergeCell ref="A14:I14"/>
    <mergeCell ref="J14:M14"/>
    <mergeCell ref="O14:V14"/>
    <mergeCell ref="W14:X14"/>
    <mergeCell ref="Y14:Z14"/>
    <mergeCell ref="AA14:AD14"/>
    <mergeCell ref="AE14:AH14"/>
    <mergeCell ref="A15:I15"/>
    <mergeCell ref="J15:M15"/>
    <mergeCell ref="O15:V15"/>
    <mergeCell ref="W15:X15"/>
    <mergeCell ref="Y15:Z15"/>
    <mergeCell ref="AA15:AD15"/>
    <mergeCell ref="AE15:AH15"/>
    <mergeCell ref="A16:I16"/>
    <mergeCell ref="J16:M16"/>
    <mergeCell ref="O16:V16"/>
    <mergeCell ref="W16:X16"/>
    <mergeCell ref="Y16:Z16"/>
    <mergeCell ref="AA16:AD16"/>
    <mergeCell ref="AE16:AH16"/>
    <mergeCell ref="A17:I17"/>
    <mergeCell ref="J17:M17"/>
    <mergeCell ref="O17:V17"/>
    <mergeCell ref="W17:X17"/>
    <mergeCell ref="Y17:Z17"/>
    <mergeCell ref="AA17:AD17"/>
    <mergeCell ref="AE17:AH17"/>
    <mergeCell ref="R28:V28"/>
    <mergeCell ref="A7:AH7"/>
    <mergeCell ref="A21:AH21"/>
    <mergeCell ref="A22:AH22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A10:I10"/>
    <mergeCell ref="J10:M10"/>
    <mergeCell ref="AE10:AH10"/>
    <mergeCell ref="AA10:AD10"/>
    <mergeCell ref="Y10:Z10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AF26:AH27"/>
    <mergeCell ref="A24:AH24"/>
    <mergeCell ref="A25:AH25"/>
    <mergeCell ref="W27:X27"/>
    <mergeCell ref="W26:AB26"/>
    <mergeCell ref="Y27:Z27"/>
    <mergeCell ref="AA27:AB27"/>
    <mergeCell ref="R26:V27"/>
    <mergeCell ref="B26:Q27"/>
    <mergeCell ref="A26:A27"/>
    <mergeCell ref="B32:Q32"/>
    <mergeCell ref="B33:Q33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5:Q35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O10:V10"/>
    <mergeCell ref="O11:V11"/>
    <mergeCell ref="O12:V12"/>
    <mergeCell ref="J13:M13"/>
    <mergeCell ref="A9:M9"/>
    <mergeCell ref="N9:AH9"/>
    <mergeCell ref="W11:X11"/>
    <mergeCell ref="W12:X12"/>
    <mergeCell ref="W13:X13"/>
    <mergeCell ref="O13:V13"/>
    <mergeCell ref="AA11:AD11"/>
    <mergeCell ref="AA12:AD12"/>
    <mergeCell ref="AA13:AD13"/>
    <mergeCell ref="Y11:Z11"/>
    <mergeCell ref="Y12:Z12"/>
    <mergeCell ref="Y13:Z13"/>
    <mergeCell ref="AE11:AH11"/>
    <mergeCell ref="AE12:AH12"/>
    <mergeCell ref="AE13:AH13"/>
    <mergeCell ref="W10:X10"/>
    <mergeCell ref="A18:I18"/>
    <mergeCell ref="J18:M18"/>
    <mergeCell ref="N18:AD18"/>
    <mergeCell ref="AE18:AH18"/>
    <mergeCell ref="A19:AD19"/>
    <mergeCell ref="AE19:AH19"/>
    <mergeCell ref="R29:V29"/>
    <mergeCell ref="R30:V30"/>
    <mergeCell ref="R31:V31"/>
    <mergeCell ref="B30:Q30"/>
    <mergeCell ref="B31:Q3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28:Q28"/>
    <mergeCell ref="B29:Q29"/>
    <mergeCell ref="AC26:AE27"/>
    <mergeCell ref="A40:AH40"/>
    <mergeCell ref="A38:AE38"/>
    <mergeCell ref="AF38:AH38"/>
    <mergeCell ref="A51:P51"/>
    <mergeCell ref="Q51:AH51"/>
    <mergeCell ref="R32:V32"/>
    <mergeCell ref="R33:V33"/>
    <mergeCell ref="R34:V34"/>
    <mergeCell ref="R35:V35"/>
    <mergeCell ref="R36:V36"/>
    <mergeCell ref="R37:V37"/>
    <mergeCell ref="B36:Q36"/>
    <mergeCell ref="B37:Q3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4:Q34"/>
    <mergeCell ref="A41:AH41"/>
    <mergeCell ref="A56:AH56"/>
    <mergeCell ref="A53:P53"/>
    <mergeCell ref="Q53:AH53"/>
    <mergeCell ref="A52:P52"/>
    <mergeCell ref="Q52:AH52"/>
    <mergeCell ref="A54:AH54"/>
    <mergeCell ref="A43:AH43"/>
    <mergeCell ref="A46:Q46"/>
    <mergeCell ref="R46:AH46"/>
    <mergeCell ref="E67:AG67"/>
    <mergeCell ref="A70:AH70"/>
    <mergeCell ref="B68:AG68"/>
    <mergeCell ref="A57:AH57"/>
    <mergeCell ref="A58:AH58"/>
    <mergeCell ref="B60:AG60"/>
    <mergeCell ref="B61:AG61"/>
    <mergeCell ref="B63:AG63"/>
    <mergeCell ref="L64:P64"/>
    <mergeCell ref="T64:V64"/>
    <mergeCell ref="Z64:AF64"/>
    <mergeCell ref="F65:N65"/>
    <mergeCell ref="E66:P66"/>
    <mergeCell ref="Q66:AG66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2" manualBreakCount="2">
    <brk id="23" max="16383" man="1"/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2020-12-07T20:48:04Z</cp:lastPrinted>
  <dcterms:created xsi:type="dcterms:W3CDTF">2017-03-14T17:02:58Z</dcterms:created>
  <dcterms:modified xsi:type="dcterms:W3CDTF">2020-12-07T21:04:49Z</dcterms:modified>
</cp:coreProperties>
</file>