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3" activeTab="8"/>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8" i="14" l="1"/>
  <c r="E17" i="13" l="1"/>
  <c r="A91" i="17"/>
  <c r="A90" i="17"/>
  <c r="R84" i="17"/>
  <c r="AE74" i="17"/>
  <c r="AF68" i="17"/>
  <c r="AF67" i="17"/>
  <c r="AF66" i="17"/>
  <c r="AF65" i="17"/>
  <c r="AF64" i="17"/>
  <c r="AF63" i="17"/>
  <c r="AF62" i="17"/>
  <c r="AF61" i="17"/>
  <c r="AF60" i="17"/>
  <c r="AF59" i="17"/>
  <c r="AF58" i="17"/>
  <c r="AF57" i="17"/>
  <c r="AF69" i="17" s="1"/>
  <c r="AB5" i="17"/>
  <c r="A5" i="17"/>
  <c r="A30" i="16"/>
  <c r="A29" i="16"/>
  <c r="L23" i="16"/>
  <c r="A12" i="16"/>
  <c r="A11" i="16"/>
  <c r="S10" i="16"/>
  <c r="E10" i="16"/>
  <c r="A33" i="15"/>
  <c r="A32" i="15"/>
  <c r="L26" i="15"/>
  <c r="A12" i="15"/>
  <c r="A11" i="15"/>
  <c r="S10" i="15"/>
  <c r="E10" i="15"/>
  <c r="A35" i="14"/>
  <c r="A34"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<sst xmlns="http://schemas.openxmlformats.org/spreadsheetml/2006/main" count="240" uniqueCount="152">
  <si>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</si>
  <si>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</si>
  <si>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</si>
  <si>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</si>
  <si>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</si>
  <si>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</si>
  <si>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</si>
  <si>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</si>
  <si>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</si>
  <si>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</si>
  <si>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</si>
  <si>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</si>
  <si>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</si>
  <si>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</si>
  <si>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</si>
  <si>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</si>
  <si>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</si>
  <si>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</si>
  <si>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</si>
  <si>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</si>
  <si>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</si>
  <si>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</si>
  <si>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</si>
  <si>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</si>
  <si>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</si>
  <si>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</si>
  <si>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</si>
  <si>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</si>
  <si>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</si>
  <si>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</si>
  <si>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</si>
  <si>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</si>
  <si>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</si>
  <si>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</si>
  <si>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</si>
  <si>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</si>
  <si>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</si>
  <si>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</si>
  <si>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</si>
  <si>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</si>
  <si>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</si>
  <si>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</si>
  <si>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</si>
  <si>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</si>
  <si>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</si>
  <si>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</si>
  <si>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</si>
  <si>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</si>
  <si>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</si>
  <si>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</si>
  <si>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</si>
  <si>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</si>
  <si>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</si>
  <si>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</si>
  <si>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</si>
  <si>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</si>
  <si>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</si>
  <si>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</si>
  <si>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</si>
  <si>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</si>
  <si>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</si>
  <si>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</si>
  <si>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</si>
  <si>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</si>
  <si>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</si>
  <si>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</si>
  <si>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</si>
  <si>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</si>
  <si>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</si>
  <si>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</si>
  <si>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</si>
  <si>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</si>
  <si>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</si>
  <si>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</si>
  <si>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</si>
  <si>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</si>
  <si>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</si>
  <si>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</si>
  <si>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</si>
  <si>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</si>
  <si>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</si>
  <si>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</si>
  <si>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</si>
  <si>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</si>
  <si>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</si>
  <si>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</si>
  <si>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</si>
  <si>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</si>
  <si>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</si>
  <si>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</si>
  <si>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</si>
  <si>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</si>
  <si>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</si>
  <si>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</si>
  <si>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</si>
  <si>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</si>
  <si>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</si>
  <si>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</si>
  <si>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</si>
  <si>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</si>
  <si>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</si>
  <si>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</si>
  <si>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</si>
  <si>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</si>
  <si>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</si>
  <si>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</si>
  <si>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</si>
  <si>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</si>
  <si>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</si>
  <si>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</si>
  <si>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</si>
  <si>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</si>
  <si>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</si>
  <si>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</si>
  <si>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</si>
  <si>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</si>
  <si>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</si>
  <si>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</si>
  <si>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</si>
  <si>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</si>
  <si>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</si>
  <si>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</si>
  <si>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</si>
  <si>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</si>
  <si>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</si>
  <si>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</si>
  <si>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</si>
  <si>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</si>
  <si>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</si>
  <si>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</si>
  <si>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</si>
  <si>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</si>
  <si>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</si>
  <si>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</si>
  <si>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</si>
  <si>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</si>
  <si>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</si>
  <si>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</si>
  <si>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</si>
  <si>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</si>
  <si>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</si>
  <si>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</si>
  <si>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</si>
  <si>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</si>
  <si>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</si>
  <si>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</si>
  <si>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Tesoureiro</t>
  </si>
  <si>
    <t>MASP:</t>
  </si>
  <si>
    <t>DECLARAÇÃO DO TESOUREIRO RESPONSÁVEL</t>
  </si>
  <si>
    <t>inscrito no MASP</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</si>
  <si>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t>
  </si>
  <si>
    <t>01.304.919/0001-31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</si>
</sst>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lignment horizontal="distributed" vertical="top"/>
    </xf>
    <xf numFmtId="0" fontId="6" fillId="0" borderId="1" xfId="0" applyFont="1" applyBorder="1" applyAlignment="1">
      <alignment horizontal="distributed" vertical="top" wrapText="1"/>
    </xf>
    <xf numFmtId="0" fontId="6" fillId="0" borderId="1" xfId="0" applyFont="1" applyBorder="1" applyAlignment="1">
      <alignment horizontal="distributed" vertical="top"/>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7" fillId="0" borderId="1" xfId="0" applyFont="1" applyBorder="1" applyAlignment="1">
      <alignment horizontal="left"/>
    </xf>
    <xf numFmtId="14" fontId="1" fillId="0" borderId="1" xfId="0" applyNumberFormat="1" applyFont="1" applyBorder="1" applyAlignment="1">
      <alignment horizontal="center"/>
    </xf>
    <xf numFmtId="0" fontId="1" fillId="0" borderId="1" xfId="0" applyFont="1" applyBorder="1" applyAlignment="1">
      <alignment horizontal="left"/>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lignment horizontal="left" wrapText="1"/>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12" sqref="B12"/>
    </sheetView>
  </sheetViews>
  <sheetFormatPr defaultRowHeight="15.75" x14ac:dyDescent="0.25"/>
  <cols>
    <col min="1" max="1" width="49.5703125" style="6" customWidth="1"/>
    <col min="2" max="2" width="81.140625" style="7" customWidth="1"/>
    <col min="3" max="16384" width="9.140625" style="5"/>
  </cols>
  <sheetData>
    <row r="1" spans="1:2" ht="15" x14ac:dyDescent="0.2">
      <c r="A1" s="31" t="s">
        <v>20</v>
      </c>
      <c r="B1" s="31"/>
    </row>
    <row r="2" spans="1:2" x14ac:dyDescent="0.25">
      <c r="B2" s="18"/>
    </row>
    <row r="3" spans="1:2" x14ac:dyDescent="0.25">
      <c r="A3" s="6" t="s">
        <v>21</v>
      </c>
      <c r="B3" s="18">
        <v>2017</v>
      </c>
    </row>
    <row r="4" spans="1:2" x14ac:dyDescent="0.25">
      <c r="A4" s="6" t="s">
        <v>22</v>
      </c>
      <c r="B4" s="18"/>
    </row>
    <row r="5" spans="1:2" x14ac:dyDescent="0.25">
      <c r="A5" s="6" t="s">
        <v>11</v>
      </c>
      <c r="B5" s="18" t="s">
        <v>151</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142</v>
      </c>
      <c r="B28" s="21"/>
    </row>
    <row r="29" spans="1:2" x14ac:dyDescent="0.25">
      <c r="A29" s="6" t="s">
        <v>143</v>
      </c>
      <c r="B29" s="21"/>
    </row>
    <row r="30" spans="1:2" x14ac:dyDescent="0.25">
      <c r="A30" s="6" t="s">
        <v>146</v>
      </c>
      <c r="B30" s="18"/>
    </row>
    <row r="31" spans="1:2" x14ac:dyDescent="0.25">
      <c r="A31" s="6" t="s">
        <v>147</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37" t="s">
        <v>119</v>
      </c>
      <c r="B1" s="37"/>
      <c r="C1" s="37"/>
      <c r="D1" s="37"/>
      <c r="E1" s="37"/>
      <c r="F1" s="37"/>
      <c r="G1" s="37"/>
      <c r="H1" s="37"/>
      <c r="I1" s="37"/>
      <c r="J1" s="37"/>
      <c r="K1" s="37"/>
      <c r="L1" s="37"/>
      <c r="M1" s="37"/>
      <c r="N1" s="37"/>
      <c r="O1" s="37"/>
      <c r="P1" s="37"/>
      <c r="Q1" s="37"/>
      <c r="R1" s="37"/>
      <c r="S1" s="37"/>
      <c r="T1" s="37"/>
      <c r="U1" s="37"/>
      <c r="V1" s="3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120</v>
      </c>
      <c r="F12" s="39"/>
      <c r="G12" s="39"/>
      <c r="H12" s="39"/>
      <c r="I12" s="39"/>
      <c r="J12" s="39"/>
      <c r="K12" s="39"/>
      <c r="L12" s="39"/>
      <c r="M12" s="39"/>
      <c r="N12" s="39"/>
      <c r="O12" s="39"/>
      <c r="P12" s="39"/>
      <c r="Q12" s="39"/>
      <c r="R12" s="39"/>
      <c r="S12" s="39"/>
      <c r="T12" s="39"/>
      <c r="U12" s="39"/>
      <c r="V12" s="39"/>
    </row>
    <row r="13" spans="1:22" ht="15.75" customHeight="1" x14ac:dyDescent="0.25">
      <c r="A13" s="38" t="s">
        <v>121</v>
      </c>
      <c r="B13" s="38"/>
      <c r="C13" s="38"/>
      <c r="D13" s="38"/>
      <c r="E13" s="38"/>
      <c r="F13" s="38"/>
      <c r="G13" s="38"/>
      <c r="H13" s="38"/>
      <c r="I13" s="38"/>
      <c r="J13" s="38"/>
      <c r="K13" s="38"/>
      <c r="L13" s="38"/>
      <c r="M13" s="38"/>
      <c r="N13" s="38"/>
      <c r="O13" s="38"/>
      <c r="P13" s="38"/>
      <c r="Q13" s="38"/>
      <c r="R13" s="38"/>
      <c r="S13" s="38"/>
      <c r="T13" s="38"/>
      <c r="U13" s="38"/>
      <c r="V13" s="38"/>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7" t="s">
        <v>122</v>
      </c>
      <c r="B15" s="227"/>
      <c r="C15" s="227"/>
      <c r="D15" s="227"/>
      <c r="E15" s="228"/>
      <c r="F15" s="228"/>
      <c r="G15" s="228"/>
      <c r="H15" s="228"/>
      <c r="I15" s="228"/>
      <c r="J15" s="228"/>
      <c r="K15" s="228"/>
      <c r="L15" s="228"/>
      <c r="M15" s="228"/>
      <c r="N15" s="228"/>
      <c r="O15" s="228"/>
      <c r="P15" s="228"/>
      <c r="Q15" s="228"/>
      <c r="R15" s="228"/>
      <c r="S15" s="228"/>
      <c r="T15" s="228"/>
      <c r="U15" s="228"/>
      <c r="V15" s="228"/>
    </row>
    <row r="16" spans="1:22" ht="15.75" customHeight="1" x14ac:dyDescent="0.25">
      <c r="A16" s="227" t="s">
        <v>123</v>
      </c>
      <c r="B16" s="227"/>
      <c r="C16" s="227"/>
      <c r="D16" s="227"/>
      <c r="E16" s="226"/>
      <c r="F16" s="226"/>
      <c r="G16" s="226"/>
      <c r="H16" s="226"/>
      <c r="I16" s="226"/>
      <c r="J16" s="226"/>
      <c r="K16" s="226"/>
      <c r="L16" s="226"/>
      <c r="M16" s="226"/>
      <c r="N16" s="226"/>
      <c r="O16" s="226"/>
      <c r="P16" s="226"/>
      <c r="Q16" s="226"/>
      <c r="R16" s="226"/>
      <c r="S16" s="226"/>
      <c r="T16" s="226"/>
      <c r="U16" s="226"/>
      <c r="V16" s="226"/>
    </row>
    <row r="17" spans="1:22" ht="15.75" customHeight="1" x14ac:dyDescent="0.25">
      <c r="A17" s="227" t="s">
        <v>13</v>
      </c>
      <c r="B17" s="227"/>
      <c r="C17" s="227"/>
      <c r="D17" s="227"/>
      <c r="E17" s="226"/>
      <c r="F17" s="226"/>
      <c r="G17" s="226"/>
      <c r="H17" s="226"/>
      <c r="I17" s="226"/>
      <c r="J17" s="226"/>
      <c r="K17" s="226"/>
      <c r="L17" s="226"/>
      <c r="M17" s="226"/>
      <c r="N17" s="226"/>
      <c r="O17" s="226"/>
      <c r="P17" s="226"/>
      <c r="Q17" s="226"/>
      <c r="R17" s="226"/>
      <c r="S17" s="226"/>
      <c r="T17" s="226"/>
      <c r="U17" s="226"/>
      <c r="V17" s="226"/>
    </row>
    <row r="18" spans="1:22" ht="15.75" customHeight="1" x14ac:dyDescent="0.25">
      <c r="A18" s="227" t="s">
        <v>7</v>
      </c>
      <c r="B18" s="227"/>
      <c r="C18" s="227"/>
      <c r="D18" s="227"/>
      <c r="E18" s="226"/>
      <c r="F18" s="226"/>
      <c r="G18" s="226"/>
      <c r="H18" s="226"/>
      <c r="I18" s="226"/>
      <c r="J18" s="226"/>
      <c r="K18" s="226"/>
      <c r="L18" s="226"/>
      <c r="M18" s="226"/>
      <c r="N18" s="226"/>
      <c r="O18" s="226"/>
      <c r="P18" s="226"/>
      <c r="Q18" s="226"/>
      <c r="R18" s="226"/>
      <c r="S18" s="226"/>
      <c r="T18" s="226"/>
      <c r="U18" s="226"/>
      <c r="V18" s="226"/>
    </row>
    <row r="19" spans="1:22" ht="15.75" customHeight="1" x14ac:dyDescent="0.25">
      <c r="A19" s="227" t="s">
        <v>124</v>
      </c>
      <c r="B19" s="227"/>
      <c r="C19" s="227"/>
      <c r="D19" s="227"/>
      <c r="E19" s="226"/>
      <c r="F19" s="226"/>
      <c r="G19" s="226"/>
      <c r="H19" s="226"/>
      <c r="I19" s="226"/>
      <c r="J19" s="226"/>
      <c r="K19" s="226"/>
      <c r="L19" s="226"/>
      <c r="M19" s="226"/>
      <c r="N19" s="226"/>
      <c r="O19" s="226"/>
      <c r="P19" s="226"/>
      <c r="Q19" s="226"/>
      <c r="R19" s="226"/>
      <c r="S19" s="226"/>
      <c r="T19" s="226"/>
      <c r="U19" s="226"/>
      <c r="V19" s="226"/>
    </row>
    <row r="20" spans="1:22" ht="15.75" customHeight="1" x14ac:dyDescent="0.25">
      <c r="A20" s="227" t="s">
        <v>125</v>
      </c>
      <c r="B20" s="227"/>
      <c r="C20" s="227"/>
      <c r="D20" s="227"/>
      <c r="E20" s="226"/>
      <c r="F20" s="226"/>
      <c r="G20" s="226"/>
      <c r="H20" s="226"/>
      <c r="I20" s="226"/>
      <c r="J20" s="226"/>
      <c r="K20" s="226"/>
      <c r="L20" s="226"/>
      <c r="M20" s="226"/>
      <c r="N20" s="226"/>
      <c r="O20" s="226"/>
      <c r="P20" s="226"/>
      <c r="Q20" s="226"/>
      <c r="R20" s="226"/>
      <c r="S20" s="226"/>
      <c r="T20" s="226"/>
      <c r="U20" s="226"/>
      <c r="V20" s="226"/>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52</v>
      </c>
    </row>
    <row r="27" spans="1:22" x14ac:dyDescent="0.25">
      <c r="A27" s="42" t="s">
        <v>53</v>
      </c>
      <c r="B27" s="42"/>
      <c r="C27" s="42"/>
      <c r="D27" s="42"/>
      <c r="E27" s="42"/>
      <c r="F27" s="42"/>
      <c r="G27" s="42"/>
      <c r="H27" s="42"/>
      <c r="I27" s="42"/>
      <c r="J27" s="42"/>
      <c r="K27" s="42"/>
      <c r="L27" s="43">
        <f ca="1">TODAY()</f>
        <v>42864</v>
      </c>
      <c r="M27" s="43"/>
      <c r="N27" s="43"/>
      <c r="O27" s="43"/>
      <c r="P27" s="43"/>
      <c r="Q27" s="43"/>
      <c r="R27" s="43"/>
      <c r="S27" s="43"/>
      <c r="T27" s="43"/>
      <c r="U27" s="43"/>
      <c r="V27" s="43"/>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30" t="s">
        <v>126</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37">
        <f>(Entrada!B16)</f>
        <v>0</v>
      </c>
      <c r="F10" s="37"/>
      <c r="G10" s="37"/>
      <c r="H10" s="37"/>
      <c r="I10" s="37"/>
      <c r="J10" s="37"/>
      <c r="K10" s="37"/>
      <c r="L10" s="37"/>
      <c r="M10" s="37"/>
      <c r="N10" s="37"/>
      <c r="O10" s="37"/>
      <c r="P10" s="37"/>
      <c r="Q10" s="37"/>
      <c r="R10" s="37"/>
      <c r="S10" s="36" t="str">
        <f>CONCATENATE(", ",Entrada!B17," do(a)")</f>
        <v>,  do(a)</v>
      </c>
      <c r="T10" s="36"/>
      <c r="U10" s="36"/>
      <c r="V10" s="36"/>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127</v>
      </c>
      <c r="F12" s="39"/>
      <c r="G12" s="39"/>
      <c r="H12" s="39"/>
      <c r="I12" s="39"/>
      <c r="J12" s="39"/>
      <c r="K12" s="39"/>
      <c r="L12" s="39"/>
      <c r="M12" s="39"/>
      <c r="N12" s="39"/>
      <c r="O12" s="39"/>
      <c r="P12" s="39"/>
      <c r="Q12" s="39"/>
      <c r="R12" s="39"/>
      <c r="S12" s="39"/>
      <c r="T12" s="39"/>
      <c r="U12" s="39"/>
      <c r="V12" s="39"/>
    </row>
    <row r="13" spans="1:22" ht="33.75" customHeight="1" x14ac:dyDescent="0.25">
      <c r="A13" s="229" t="s">
        <v>128</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39" t="s">
        <v>129</v>
      </c>
      <c r="E15" s="39"/>
      <c r="F15" s="39"/>
      <c r="G15" s="39"/>
      <c r="H15" s="39"/>
      <c r="I15" s="39"/>
      <c r="J15" s="39"/>
      <c r="K15" s="39"/>
      <c r="L15" s="39"/>
      <c r="M15" s="39"/>
      <c r="N15" s="39"/>
      <c r="O15" s="39"/>
      <c r="P15" s="39"/>
      <c r="Q15" s="39"/>
      <c r="R15" s="39"/>
      <c r="S15" s="39"/>
      <c r="T15" s="39"/>
      <c r="U15" s="39"/>
      <c r="V15" s="39"/>
    </row>
    <row r="16" spans="1:22" ht="63" customHeight="1" x14ac:dyDescent="0.25">
      <c r="A16" s="229" t="s">
        <v>130</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52</v>
      </c>
    </row>
    <row r="23" spans="1:22" x14ac:dyDescent="0.25">
      <c r="A23" s="42" t="s">
        <v>53</v>
      </c>
      <c r="B23" s="42"/>
      <c r="C23" s="42"/>
      <c r="D23" s="42"/>
      <c r="E23" s="42"/>
      <c r="F23" s="42"/>
      <c r="G23" s="42"/>
      <c r="H23" s="42"/>
      <c r="I23" s="42"/>
      <c r="J23" s="42"/>
      <c r="K23" s="42"/>
      <c r="L23" s="43">
        <f ca="1">TODAY()</f>
        <v>42864</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B18" sqref="AB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16384" width="4.140625" style="1"/>
  </cols>
  <sheetData>
    <row r="1" spans="1:22" x14ac:dyDescent="0.25">
      <c r="A1" s="32" t="s">
        <v>60</v>
      </c>
      <c r="B1" s="32"/>
      <c r="C1" s="32"/>
      <c r="D1" s="32"/>
      <c r="E1" s="32"/>
      <c r="F1" s="32"/>
      <c r="G1" s="32"/>
      <c r="H1" s="32"/>
      <c r="I1" s="32"/>
      <c r="J1" s="32"/>
      <c r="K1" s="32"/>
      <c r="L1" s="32"/>
      <c r="M1" s="32"/>
      <c r="N1" s="32"/>
      <c r="O1" s="32"/>
      <c r="P1" s="32"/>
      <c r="Q1" s="32"/>
      <c r="R1" s="32"/>
      <c r="S1" s="32"/>
      <c r="T1" s="32"/>
      <c r="U1" s="32"/>
      <c r="V1" s="32"/>
    </row>
    <row r="2" spans="1:22" x14ac:dyDescent="0.25">
      <c r="A2" s="33" t="s">
        <v>61</v>
      </c>
      <c r="B2" s="33"/>
      <c r="C2" s="34" t="s">
        <v>72</v>
      </c>
      <c r="D2" s="34"/>
      <c r="E2" s="34"/>
      <c r="F2" s="34"/>
      <c r="G2" s="34"/>
      <c r="H2" s="34"/>
      <c r="I2" s="34"/>
      <c r="J2" s="34"/>
      <c r="K2" s="34"/>
      <c r="L2" s="34"/>
      <c r="M2" s="34"/>
      <c r="N2" s="34"/>
      <c r="O2" s="34"/>
      <c r="P2" s="34"/>
      <c r="Q2" s="34"/>
      <c r="R2" s="34"/>
      <c r="S2" s="34"/>
      <c r="T2" s="34"/>
      <c r="U2" s="34"/>
      <c r="V2" s="34"/>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62</v>
      </c>
      <c r="E9" s="35" t="str">
        <f>CONCATENATE(Entrada!B4,",")</f>
        <v>,</v>
      </c>
      <c r="F9" s="35"/>
      <c r="G9" s="35"/>
      <c r="H9" s="35"/>
      <c r="I9" s="35"/>
      <c r="J9" s="35"/>
      <c r="K9" s="35"/>
      <c r="L9" s="35"/>
      <c r="M9" s="35"/>
      <c r="N9" s="35"/>
      <c r="O9" s="35"/>
      <c r="P9" s="35"/>
      <c r="Q9" s="35"/>
      <c r="R9" s="35"/>
      <c r="S9" s="35"/>
      <c r="T9" s="32" t="s">
        <v>64</v>
      </c>
      <c r="U9" s="32"/>
      <c r="V9" s="32"/>
    </row>
    <row r="10" spans="1:22" ht="15.75" customHeight="1" x14ac:dyDescent="0.25">
      <c r="A10" s="36" t="s">
        <v>65</v>
      </c>
      <c r="B10" s="36"/>
      <c r="C10" s="36"/>
      <c r="D10" s="36"/>
      <c r="E10" s="37" t="str">
        <f>(Entrada!B5)</f>
        <v>01.304.919/0001-31</v>
      </c>
      <c r="F10" s="37"/>
      <c r="G10" s="37"/>
      <c r="H10" s="37"/>
      <c r="I10" s="37"/>
      <c r="J10" s="33" t="s">
        <v>63</v>
      </c>
      <c r="K10" s="33"/>
      <c r="L10" s="33"/>
      <c r="M10" s="36" t="str">
        <f>CONCATENATE(Entrada!B7,", ",Entrada!B8)</f>
        <v xml:space="preserve">, </v>
      </c>
      <c r="N10" s="36"/>
      <c r="O10" s="36"/>
      <c r="P10" s="36"/>
      <c r="Q10" s="36"/>
      <c r="R10" s="36"/>
      <c r="S10" s="36"/>
      <c r="T10" s="36"/>
      <c r="U10" s="36"/>
      <c r="V10" s="36"/>
    </row>
    <row r="11" spans="1:22" ht="16.5" customHeight="1" x14ac:dyDescent="0.25">
      <c r="A11" s="38" t="s">
        <v>66</v>
      </c>
      <c r="B11" s="38"/>
      <c r="C11" s="38">
        <f>Entrada!B9</f>
        <v>0</v>
      </c>
      <c r="D11" s="38"/>
      <c r="E11" s="38"/>
      <c r="F11" s="38"/>
      <c r="G11" s="38"/>
      <c r="H11" s="38"/>
      <c r="I11" s="38"/>
      <c r="J11" s="39" t="s">
        <v>67</v>
      </c>
      <c r="K11" s="39"/>
      <c r="L11" s="39"/>
      <c r="M11" s="39"/>
      <c r="N11" s="39" t="str">
        <f>CONCATENATE(Entrada!B10,",")</f>
        <v>,</v>
      </c>
      <c r="O11" s="39"/>
      <c r="P11" s="39"/>
      <c r="Q11" s="39"/>
      <c r="R11" s="39"/>
      <c r="S11" s="39"/>
      <c r="T11" s="39"/>
      <c r="U11" s="39"/>
      <c r="V11" s="39"/>
    </row>
    <row r="12" spans="1:22" ht="16.5" customHeight="1" x14ac:dyDescent="0.25">
      <c r="A12" s="39" t="s">
        <v>68</v>
      </c>
      <c r="B12" s="39"/>
      <c r="C12" s="39"/>
      <c r="D12" s="39"/>
      <c r="E12" s="39"/>
      <c r="F12" s="39"/>
      <c r="G12" s="39"/>
      <c r="H12" s="36" t="str">
        <f>CONCATENATE(Entrada!B16,", ")</f>
        <v xml:space="preserve">, </v>
      </c>
      <c r="I12" s="36"/>
      <c r="J12" s="36"/>
      <c r="K12" s="36"/>
      <c r="L12" s="36"/>
      <c r="M12" s="36"/>
      <c r="N12" s="36"/>
      <c r="O12" s="36"/>
      <c r="P12" s="36"/>
      <c r="Q12" s="36"/>
      <c r="R12" s="36"/>
      <c r="S12" s="36"/>
      <c r="T12" s="36"/>
      <c r="U12" s="36"/>
      <c r="V12" s="36"/>
    </row>
    <row r="13" spans="1:22" ht="16.5" customHeight="1" x14ac:dyDescent="0.25">
      <c r="A13" s="38" t="str">
        <f>CONCATENATE(Entrada!B17,",")</f>
        <v>,</v>
      </c>
      <c r="B13" s="38"/>
      <c r="C13" s="38"/>
      <c r="D13" s="39" t="s">
        <v>69</v>
      </c>
      <c r="E13" s="39"/>
      <c r="F13" s="39"/>
      <c r="G13" s="39"/>
      <c r="H13" s="39"/>
      <c r="I13" s="39"/>
      <c r="J13" s="40">
        <f>(Entrada!B18)</f>
        <v>0</v>
      </c>
      <c r="K13" s="40"/>
      <c r="L13" s="40"/>
      <c r="M13" s="40"/>
      <c r="N13" s="39" t="s">
        <v>70</v>
      </c>
      <c r="O13" s="39"/>
      <c r="P13" s="39"/>
      <c r="Q13" s="39"/>
      <c r="R13" s="39"/>
      <c r="S13" s="39"/>
      <c r="T13" s="39"/>
      <c r="U13" s="39"/>
      <c r="V13" s="39"/>
    </row>
    <row r="14" spans="1:22" x14ac:dyDescent="0.25">
      <c r="A14" s="32">
        <f>(Entrada!B19)</f>
        <v>0</v>
      </c>
      <c r="B14" s="32"/>
      <c r="C14" s="32"/>
      <c r="D14" s="32"/>
      <c r="E14" s="32"/>
      <c r="F14" s="36" t="s">
        <v>71</v>
      </c>
      <c r="G14" s="36"/>
      <c r="H14" s="36" t="str">
        <f>CONCATENATE(Entrada!B20,", ",Entrada!B21)</f>
        <v xml:space="preserve">, </v>
      </c>
      <c r="I14" s="36"/>
      <c r="J14" s="36"/>
      <c r="K14" s="36"/>
      <c r="L14" s="36"/>
      <c r="M14" s="36"/>
      <c r="N14" s="36"/>
      <c r="O14" s="36"/>
      <c r="P14" s="36"/>
      <c r="Q14" s="36"/>
      <c r="R14" s="36"/>
      <c r="S14" s="36"/>
      <c r="T14" s="36"/>
      <c r="U14" s="36"/>
      <c r="V14" s="36"/>
    </row>
    <row r="15" spans="1:22" x14ac:dyDescent="0.25">
      <c r="A15" s="32" t="s">
        <v>66</v>
      </c>
      <c r="B15" s="32"/>
      <c r="C15" s="38">
        <f>Entrada!B22</f>
        <v>0</v>
      </c>
      <c r="D15" s="38"/>
      <c r="E15" s="38"/>
      <c r="F15" s="38"/>
      <c r="G15" s="38"/>
      <c r="H15" s="38"/>
      <c r="I15" s="38"/>
      <c r="J15" s="39" t="s">
        <v>67</v>
      </c>
      <c r="K15" s="39"/>
      <c r="L15" s="39"/>
      <c r="M15" s="39"/>
      <c r="N15" s="39" t="str">
        <f>CONCATENATE(Entrada!B23,",")</f>
        <v>,</v>
      </c>
      <c r="O15" s="39"/>
      <c r="P15" s="39"/>
      <c r="Q15" s="39"/>
      <c r="R15" s="39"/>
      <c r="S15" s="39"/>
      <c r="T15" s="39"/>
      <c r="U15" s="39"/>
      <c r="V15" s="39"/>
    </row>
    <row r="16" spans="1:22" x14ac:dyDescent="0.25">
      <c r="A16" s="36" t="s">
        <v>73</v>
      </c>
      <c r="B16" s="36"/>
      <c r="C16" s="36"/>
      <c r="D16" s="36"/>
      <c r="E16" s="36"/>
      <c r="F16" s="36"/>
      <c r="G16" s="36"/>
      <c r="H16" s="36"/>
      <c r="I16" s="36"/>
      <c r="J16" s="36"/>
      <c r="K16" s="36"/>
      <c r="L16" s="36"/>
      <c r="M16" s="36"/>
      <c r="N16" s="36"/>
      <c r="O16" s="36"/>
      <c r="P16" s="36"/>
      <c r="Q16" s="36"/>
      <c r="R16" s="36"/>
      <c r="S16" s="36"/>
      <c r="T16" s="36"/>
      <c r="U16" s="36"/>
      <c r="V16" s="36"/>
    </row>
    <row r="17" spans="1:22" x14ac:dyDescent="0.25">
      <c r="A17" s="32" t="s">
        <v>74</v>
      </c>
      <c r="B17" s="32"/>
      <c r="C17" s="32"/>
      <c r="D17" s="32"/>
      <c r="E17" s="41" t="str">
        <f>Anexo_X_Plano_Trabalho!$A$23</f>
        <v>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 ATUAÇÃO NA ÁREA EDUCACIONAL DO MUNICÍPIO.</v>
      </c>
      <c r="F17" s="41"/>
      <c r="G17" s="41"/>
      <c r="H17" s="41"/>
      <c r="I17" s="41"/>
      <c r="J17" s="41"/>
      <c r="K17" s="41"/>
      <c r="L17" s="41"/>
      <c r="M17" s="41"/>
      <c r="N17" s="41"/>
      <c r="O17" s="41"/>
      <c r="P17" s="41"/>
      <c r="Q17" s="41"/>
      <c r="R17" s="41"/>
      <c r="S17" s="41"/>
      <c r="T17" s="41"/>
      <c r="U17" s="41"/>
      <c r="V17" s="41"/>
    </row>
    <row r="18" spans="1:22" ht="93" customHeight="1" x14ac:dyDescent="0.25">
      <c r="E18" s="41"/>
      <c r="F18" s="41"/>
      <c r="G18" s="41"/>
      <c r="H18" s="41"/>
      <c r="I18" s="41"/>
      <c r="J18" s="41"/>
      <c r="K18" s="41"/>
      <c r="L18" s="41"/>
      <c r="M18" s="41"/>
      <c r="N18" s="41"/>
      <c r="O18" s="41"/>
      <c r="P18" s="41"/>
      <c r="Q18" s="41"/>
      <c r="R18" s="41"/>
      <c r="S18" s="41"/>
      <c r="T18" s="41"/>
      <c r="U18" s="41"/>
      <c r="V18" s="41"/>
    </row>
    <row r="19" spans="1:22" x14ac:dyDescent="0.25">
      <c r="A19" s="33" t="s">
        <v>75</v>
      </c>
      <c r="B19" s="33"/>
      <c r="C19" s="33"/>
      <c r="D19" s="33"/>
      <c r="E19" s="33"/>
      <c r="F19" s="33"/>
    </row>
    <row r="20" spans="1:22" ht="64.5" customHeight="1" x14ac:dyDescent="0.25">
      <c r="A20" s="36"/>
      <c r="B20" s="36"/>
      <c r="C20" s="36"/>
      <c r="D20" s="36"/>
      <c r="E20" s="36"/>
      <c r="F20" s="36"/>
      <c r="G20" s="36"/>
      <c r="H20" s="36"/>
      <c r="I20" s="36"/>
      <c r="J20" s="36"/>
      <c r="K20" s="36"/>
      <c r="L20" s="36"/>
      <c r="M20" s="36"/>
      <c r="N20" s="36"/>
      <c r="O20" s="36"/>
      <c r="P20" s="36"/>
      <c r="Q20" s="36"/>
      <c r="R20" s="36"/>
      <c r="S20" s="36"/>
      <c r="T20" s="36"/>
      <c r="U20" s="36"/>
      <c r="V20" s="36"/>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2" t="s">
        <v>53</v>
      </c>
      <c r="B25" s="42"/>
      <c r="C25" s="42"/>
      <c r="D25" s="42"/>
      <c r="E25" s="42"/>
      <c r="F25" s="42"/>
      <c r="G25" s="42"/>
      <c r="H25" s="42"/>
      <c r="I25" s="42"/>
      <c r="J25" s="42"/>
      <c r="K25" s="42"/>
      <c r="L25" s="43">
        <f ca="1">TODAY()</f>
        <v>42864</v>
      </c>
      <c r="M25" s="43"/>
      <c r="N25" s="43"/>
      <c r="O25" s="43"/>
      <c r="P25" s="43"/>
      <c r="Q25" s="43"/>
      <c r="R25" s="43"/>
      <c r="S25" s="43"/>
      <c r="T25" s="43"/>
      <c r="U25" s="43"/>
      <c r="V25" s="43"/>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37" t="s">
        <v>36</v>
      </c>
      <c r="B1" s="37"/>
      <c r="C1" s="37"/>
      <c r="D1" s="37"/>
      <c r="E1" s="37"/>
      <c r="F1" s="37"/>
      <c r="G1" s="37"/>
      <c r="H1" s="37"/>
      <c r="I1" s="37"/>
      <c r="J1" s="37"/>
      <c r="K1" s="37"/>
      <c r="L1" s="37"/>
      <c r="M1" s="37"/>
      <c r="N1" s="37"/>
      <c r="O1" s="37"/>
      <c r="P1" s="37"/>
      <c r="Q1" s="37"/>
      <c r="R1" s="37"/>
      <c r="S1" s="37"/>
      <c r="T1" s="37"/>
      <c r="U1" s="37"/>
      <c r="V1" s="37"/>
    </row>
    <row r="2" spans="1:22" ht="16.5" thickBot="1" x14ac:dyDescent="0.3"/>
    <row r="3" spans="1:22" ht="16.5" thickBot="1" x14ac:dyDescent="0.3">
      <c r="A3" s="55" t="s">
        <v>0</v>
      </c>
      <c r="B3" s="56"/>
      <c r="C3" s="56"/>
      <c r="D3" s="56"/>
      <c r="E3" s="56"/>
      <c r="F3" s="56"/>
      <c r="G3" s="56"/>
      <c r="H3" s="56"/>
      <c r="I3" s="56"/>
      <c r="J3" s="56"/>
      <c r="K3" s="56"/>
      <c r="L3" s="57">
        <f>(Entrada!B3)</f>
        <v>2017</v>
      </c>
      <c r="M3" s="57"/>
      <c r="N3" s="57"/>
      <c r="O3" s="57"/>
      <c r="P3" s="57"/>
      <c r="Q3" s="57"/>
      <c r="R3" s="57"/>
      <c r="S3" s="57"/>
      <c r="T3" s="57"/>
      <c r="U3" s="57"/>
      <c r="V3" s="58"/>
    </row>
    <row r="4" spans="1:22" x14ac:dyDescent="0.25">
      <c r="A4" s="59" t="s">
        <v>1</v>
      </c>
      <c r="B4" s="60"/>
      <c r="C4" s="60"/>
      <c r="D4" s="60"/>
      <c r="E4" s="60"/>
      <c r="F4" s="60"/>
      <c r="G4" s="60"/>
      <c r="H4" s="60"/>
      <c r="I4" s="60"/>
      <c r="J4" s="60"/>
      <c r="K4" s="60"/>
      <c r="L4" s="60"/>
      <c r="M4" s="60"/>
      <c r="N4" s="60"/>
      <c r="O4" s="60"/>
      <c r="P4" s="60"/>
      <c r="Q4" s="60"/>
      <c r="R4" s="60"/>
      <c r="S4" s="60"/>
      <c r="T4" s="60"/>
      <c r="U4" s="60"/>
      <c r="V4" s="61"/>
    </row>
    <row r="5" spans="1:22" x14ac:dyDescent="0.25">
      <c r="A5" s="44" t="s">
        <v>2</v>
      </c>
      <c r="B5" s="45"/>
      <c r="C5" s="45"/>
      <c r="D5" s="45"/>
      <c r="E5" s="45"/>
      <c r="F5" s="45"/>
      <c r="G5" s="45"/>
      <c r="H5" s="45"/>
      <c r="I5" s="45"/>
      <c r="J5" s="45"/>
      <c r="K5" s="45"/>
      <c r="L5" s="45"/>
      <c r="M5" s="45"/>
      <c r="N5" s="45"/>
      <c r="O5" s="45"/>
      <c r="P5" s="45"/>
      <c r="Q5" s="45"/>
      <c r="R5" s="45"/>
      <c r="S5" s="45"/>
      <c r="T5" s="45"/>
      <c r="U5" s="45"/>
      <c r="V5" s="51"/>
    </row>
    <row r="6" spans="1:22" x14ac:dyDescent="0.25">
      <c r="A6" s="47">
        <f>(Entrada!B4)</f>
        <v>0</v>
      </c>
      <c r="B6" s="48"/>
      <c r="C6" s="48"/>
      <c r="D6" s="48"/>
      <c r="E6" s="48"/>
      <c r="F6" s="48"/>
      <c r="G6" s="48"/>
      <c r="H6" s="48"/>
      <c r="I6" s="48"/>
      <c r="J6" s="48"/>
      <c r="K6" s="48"/>
      <c r="L6" s="48"/>
      <c r="M6" s="48"/>
      <c r="N6" s="48"/>
      <c r="O6" s="48"/>
      <c r="P6" s="48"/>
      <c r="Q6" s="48"/>
      <c r="R6" s="48"/>
      <c r="S6" s="48"/>
      <c r="T6" s="48"/>
      <c r="U6" s="48"/>
      <c r="V6" s="62"/>
    </row>
    <row r="7" spans="1:22" x14ac:dyDescent="0.25">
      <c r="A7" s="44" t="s">
        <v>11</v>
      </c>
      <c r="B7" s="45"/>
      <c r="C7" s="45"/>
      <c r="D7" s="45"/>
      <c r="E7" s="45"/>
      <c r="F7" s="45"/>
      <c r="G7" s="50" t="s">
        <v>3</v>
      </c>
      <c r="H7" s="45"/>
      <c r="I7" s="45"/>
      <c r="J7" s="45"/>
      <c r="K7" s="45"/>
      <c r="L7" s="45"/>
      <c r="M7" s="45"/>
      <c r="N7" s="45"/>
      <c r="O7" s="45"/>
      <c r="P7" s="45"/>
      <c r="Q7" s="45"/>
      <c r="R7" s="45"/>
      <c r="S7" s="45"/>
      <c r="T7" s="45"/>
      <c r="U7" s="45"/>
      <c r="V7" s="51"/>
    </row>
    <row r="8" spans="1:22" x14ac:dyDescent="0.25">
      <c r="A8" s="47" t="str">
        <f>(Entrada!B5)</f>
        <v>01.304.919/0001-31</v>
      </c>
      <c r="B8" s="48"/>
      <c r="C8" s="48"/>
      <c r="D8" s="48"/>
      <c r="E8" s="48"/>
      <c r="F8" s="48"/>
      <c r="G8" s="63">
        <f>(Entrada!B6)</f>
        <v>0</v>
      </c>
      <c r="H8" s="48"/>
      <c r="I8" s="48"/>
      <c r="J8" s="48"/>
      <c r="K8" s="48"/>
      <c r="L8" s="48"/>
      <c r="M8" s="48"/>
      <c r="N8" s="48"/>
      <c r="O8" s="48"/>
      <c r="P8" s="48"/>
      <c r="Q8" s="48"/>
      <c r="R8" s="48"/>
      <c r="S8" s="48"/>
      <c r="T8" s="48"/>
      <c r="U8" s="48"/>
      <c r="V8" s="62"/>
    </row>
    <row r="9" spans="1:22" x14ac:dyDescent="0.25">
      <c r="A9" s="44" t="s">
        <v>5</v>
      </c>
      <c r="B9" s="45"/>
      <c r="C9" s="45"/>
      <c r="D9" s="45"/>
      <c r="E9" s="45"/>
      <c r="F9" s="45"/>
      <c r="G9" s="45"/>
      <c r="H9" s="45"/>
      <c r="I9" s="45"/>
      <c r="J9" s="45"/>
      <c r="K9" s="45"/>
      <c r="L9" s="45"/>
      <c r="M9" s="45"/>
      <c r="N9" s="45"/>
      <c r="O9" s="45"/>
      <c r="P9" s="45"/>
      <c r="Q9" s="45"/>
      <c r="R9" s="45"/>
      <c r="S9" s="46"/>
      <c r="T9" s="50" t="s">
        <v>12</v>
      </c>
      <c r="U9" s="45"/>
      <c r="V9" s="51"/>
    </row>
    <row r="10" spans="1:22" x14ac:dyDescent="0.25">
      <c r="A10" s="47">
        <f>(Entrada!B7)</f>
        <v>0</v>
      </c>
      <c r="B10" s="48"/>
      <c r="C10" s="48"/>
      <c r="D10" s="48"/>
      <c r="E10" s="48"/>
      <c r="F10" s="48"/>
      <c r="G10" s="48"/>
      <c r="H10" s="48"/>
      <c r="I10" s="48"/>
      <c r="J10" s="48"/>
      <c r="K10" s="48"/>
      <c r="L10" s="48"/>
      <c r="M10" s="48"/>
      <c r="N10" s="48"/>
      <c r="O10" s="48"/>
      <c r="P10" s="48"/>
      <c r="Q10" s="48"/>
      <c r="R10" s="48"/>
      <c r="S10" s="49"/>
      <c r="T10" s="52">
        <f>(Entrada!B8)</f>
        <v>0</v>
      </c>
      <c r="U10" s="53"/>
      <c r="V10" s="54"/>
    </row>
    <row r="11" spans="1:22" x14ac:dyDescent="0.25">
      <c r="A11" s="44" t="s">
        <v>4</v>
      </c>
      <c r="B11" s="45"/>
      <c r="C11" s="45"/>
      <c r="D11" s="45"/>
      <c r="E11" s="45"/>
      <c r="F11" s="45"/>
      <c r="G11" s="45"/>
      <c r="H11" s="45"/>
      <c r="I11" s="46"/>
      <c r="J11" s="50" t="s">
        <v>13</v>
      </c>
      <c r="K11" s="45"/>
      <c r="L11" s="45"/>
      <c r="M11" s="45"/>
      <c r="N11" s="45"/>
      <c r="O11" s="45"/>
      <c r="P11" s="45"/>
      <c r="Q11" s="45"/>
      <c r="R11" s="46"/>
      <c r="S11" s="50" t="s">
        <v>6</v>
      </c>
      <c r="T11" s="45"/>
      <c r="U11" s="45"/>
      <c r="V11" s="51"/>
    </row>
    <row r="12" spans="1:22" x14ac:dyDescent="0.25">
      <c r="A12" s="47">
        <f>(Entrada!B9)</f>
        <v>0</v>
      </c>
      <c r="B12" s="48"/>
      <c r="C12" s="48"/>
      <c r="D12" s="48"/>
      <c r="E12" s="48"/>
      <c r="F12" s="48"/>
      <c r="G12" s="48"/>
      <c r="H12" s="48"/>
      <c r="I12" s="49"/>
      <c r="J12" s="63">
        <f>(Entrada!B10)</f>
        <v>0</v>
      </c>
      <c r="K12" s="48"/>
      <c r="L12" s="48"/>
      <c r="M12" s="48"/>
      <c r="N12" s="48"/>
      <c r="O12" s="48"/>
      <c r="P12" s="48"/>
      <c r="Q12" s="48"/>
      <c r="R12" s="49"/>
      <c r="S12" s="64">
        <f>(Entrada!B11)</f>
        <v>0</v>
      </c>
      <c r="T12" s="65"/>
      <c r="U12" s="65"/>
      <c r="V12" s="66"/>
    </row>
    <row r="13" spans="1:22" x14ac:dyDescent="0.25">
      <c r="A13" s="44" t="s">
        <v>7</v>
      </c>
      <c r="B13" s="45"/>
      <c r="C13" s="45"/>
      <c r="D13" s="45"/>
      <c r="E13" s="45"/>
      <c r="F13" s="45"/>
      <c r="G13" s="45"/>
      <c r="H13" s="45"/>
      <c r="I13" s="45"/>
      <c r="J13" s="45"/>
      <c r="K13" s="46"/>
      <c r="L13" s="50" t="s">
        <v>8</v>
      </c>
      <c r="M13" s="45"/>
      <c r="N13" s="45"/>
      <c r="O13" s="45"/>
      <c r="P13" s="45"/>
      <c r="Q13" s="45"/>
      <c r="R13" s="45"/>
      <c r="S13" s="45"/>
      <c r="T13" s="45"/>
      <c r="U13" s="45"/>
      <c r="V13" s="51"/>
    </row>
    <row r="14" spans="1:22" x14ac:dyDescent="0.25">
      <c r="A14" s="67">
        <f>(Entrada!B12)</f>
        <v>0</v>
      </c>
      <c r="B14" s="53"/>
      <c r="C14" s="53"/>
      <c r="D14" s="53"/>
      <c r="E14" s="53"/>
      <c r="F14" s="53"/>
      <c r="G14" s="53"/>
      <c r="H14" s="53"/>
      <c r="I14" s="53"/>
      <c r="J14" s="53"/>
      <c r="K14" s="68"/>
      <c r="L14" s="52">
        <f>(Entrada!B13)</f>
        <v>0</v>
      </c>
      <c r="M14" s="53"/>
      <c r="N14" s="53"/>
      <c r="O14" s="53"/>
      <c r="P14" s="53"/>
      <c r="Q14" s="53"/>
      <c r="R14" s="53"/>
      <c r="S14" s="53"/>
      <c r="T14" s="53"/>
      <c r="U14" s="53"/>
      <c r="V14" s="54"/>
    </row>
    <row r="15" spans="1:22" x14ac:dyDescent="0.25">
      <c r="A15" s="44" t="s">
        <v>9</v>
      </c>
      <c r="B15" s="45"/>
      <c r="C15" s="45"/>
      <c r="D15" s="45"/>
      <c r="E15" s="45"/>
      <c r="F15" s="45"/>
      <c r="G15" s="45"/>
      <c r="H15" s="45"/>
      <c r="I15" s="45"/>
      <c r="J15" s="45"/>
      <c r="K15" s="46"/>
      <c r="L15" s="50" t="s">
        <v>10</v>
      </c>
      <c r="M15" s="45"/>
      <c r="N15" s="45"/>
      <c r="O15" s="45"/>
      <c r="P15" s="45"/>
      <c r="Q15" s="45"/>
      <c r="R15" s="45"/>
      <c r="S15" s="45"/>
      <c r="T15" s="45"/>
      <c r="U15" s="45"/>
      <c r="V15" s="51"/>
    </row>
    <row r="16" spans="1:22" ht="16.5" thickBot="1" x14ac:dyDescent="0.3">
      <c r="A16" s="72">
        <f>(Entrada!B14)</f>
        <v>0</v>
      </c>
      <c r="B16" s="70"/>
      <c r="C16" s="70"/>
      <c r="D16" s="70"/>
      <c r="E16" s="70"/>
      <c r="F16" s="70"/>
      <c r="G16" s="70"/>
      <c r="H16" s="70"/>
      <c r="I16" s="70"/>
      <c r="J16" s="70"/>
      <c r="K16" s="73"/>
      <c r="L16" s="69">
        <f>(Entrada!B15)</f>
        <v>0</v>
      </c>
      <c r="M16" s="70"/>
      <c r="N16" s="70"/>
      <c r="O16" s="70"/>
      <c r="P16" s="70"/>
      <c r="Q16" s="70"/>
      <c r="R16" s="70"/>
      <c r="S16" s="70"/>
      <c r="T16" s="70"/>
      <c r="U16" s="70"/>
      <c r="V16" s="71"/>
    </row>
    <row r="17" spans="1:22" x14ac:dyDescent="0.25">
      <c r="A17" s="59" t="s">
        <v>14</v>
      </c>
      <c r="B17" s="60"/>
      <c r="C17" s="60"/>
      <c r="D17" s="60"/>
      <c r="E17" s="60"/>
      <c r="F17" s="60"/>
      <c r="G17" s="60"/>
      <c r="H17" s="60"/>
      <c r="I17" s="60"/>
      <c r="J17" s="60"/>
      <c r="K17" s="60"/>
      <c r="L17" s="60"/>
      <c r="M17" s="60"/>
      <c r="N17" s="60"/>
      <c r="O17" s="60"/>
      <c r="P17" s="60"/>
      <c r="Q17" s="60"/>
      <c r="R17" s="60"/>
      <c r="S17" s="60"/>
      <c r="T17" s="60"/>
      <c r="U17" s="60"/>
      <c r="V17" s="61"/>
    </row>
    <row r="18" spans="1:22" x14ac:dyDescent="0.25">
      <c r="A18" s="44" t="s">
        <v>15</v>
      </c>
      <c r="B18" s="45"/>
      <c r="C18" s="45"/>
      <c r="D18" s="45"/>
      <c r="E18" s="45"/>
      <c r="F18" s="45"/>
      <c r="G18" s="45"/>
      <c r="H18" s="45"/>
      <c r="I18" s="45"/>
      <c r="J18" s="45"/>
      <c r="K18" s="45"/>
      <c r="L18" s="45"/>
      <c r="M18" s="45"/>
      <c r="N18" s="45"/>
      <c r="O18" s="45"/>
      <c r="P18" s="45"/>
      <c r="Q18" s="45"/>
      <c r="R18" s="45"/>
      <c r="S18" s="45"/>
      <c r="T18" s="45"/>
      <c r="U18" s="45"/>
      <c r="V18" s="51"/>
    </row>
    <row r="19" spans="1:22" x14ac:dyDescent="0.25">
      <c r="A19" s="47">
        <f>(Entrada!B16)</f>
        <v>0</v>
      </c>
      <c r="B19" s="48"/>
      <c r="C19" s="48"/>
      <c r="D19" s="48"/>
      <c r="E19" s="48"/>
      <c r="F19" s="48"/>
      <c r="G19" s="48"/>
      <c r="H19" s="48"/>
      <c r="I19" s="48"/>
      <c r="J19" s="48"/>
      <c r="K19" s="48"/>
      <c r="L19" s="48"/>
      <c r="M19" s="48"/>
      <c r="N19" s="48"/>
      <c r="O19" s="48"/>
      <c r="P19" s="48"/>
      <c r="Q19" s="48"/>
      <c r="R19" s="48"/>
      <c r="S19" s="48"/>
      <c r="T19" s="48"/>
      <c r="U19" s="48"/>
      <c r="V19" s="62"/>
    </row>
    <row r="20" spans="1:22" x14ac:dyDescent="0.25">
      <c r="A20" s="44" t="s">
        <v>16</v>
      </c>
      <c r="B20" s="45"/>
      <c r="C20" s="45"/>
      <c r="D20" s="45"/>
      <c r="E20" s="45"/>
      <c r="F20" s="45"/>
      <c r="G20" s="45"/>
      <c r="H20" s="45"/>
      <c r="I20" s="45"/>
      <c r="J20" s="45"/>
      <c r="K20" s="46"/>
      <c r="L20" s="50" t="s">
        <v>17</v>
      </c>
      <c r="M20" s="45"/>
      <c r="N20" s="45"/>
      <c r="O20" s="45"/>
      <c r="P20" s="45"/>
      <c r="Q20" s="45"/>
      <c r="R20" s="45"/>
      <c r="S20" s="45"/>
      <c r="T20" s="45"/>
      <c r="U20" s="45"/>
      <c r="V20" s="51"/>
    </row>
    <row r="21" spans="1:22" x14ac:dyDescent="0.25">
      <c r="A21" s="74">
        <f>(Entrada!B18)</f>
        <v>0</v>
      </c>
      <c r="B21" s="75"/>
      <c r="C21" s="75"/>
      <c r="D21" s="75"/>
      <c r="E21" s="75"/>
      <c r="F21" s="75"/>
      <c r="G21" s="75"/>
      <c r="H21" s="75"/>
      <c r="I21" s="75"/>
      <c r="J21" s="75"/>
      <c r="K21" s="76"/>
      <c r="L21" s="63">
        <f>(Entrada!B19)</f>
        <v>0</v>
      </c>
      <c r="M21" s="48"/>
      <c r="N21" s="48"/>
      <c r="O21" s="48"/>
      <c r="P21" s="48"/>
      <c r="Q21" s="48"/>
      <c r="R21" s="48"/>
      <c r="S21" s="48"/>
      <c r="T21" s="48"/>
      <c r="U21" s="48"/>
      <c r="V21" s="62"/>
    </row>
    <row r="22" spans="1:22" x14ac:dyDescent="0.25">
      <c r="A22" s="44" t="s">
        <v>5</v>
      </c>
      <c r="B22" s="45"/>
      <c r="C22" s="45"/>
      <c r="D22" s="45"/>
      <c r="E22" s="45"/>
      <c r="F22" s="45"/>
      <c r="G22" s="45"/>
      <c r="H22" s="45"/>
      <c r="I22" s="45"/>
      <c r="J22" s="45"/>
      <c r="K22" s="45"/>
      <c r="L22" s="45"/>
      <c r="M22" s="45"/>
      <c r="N22" s="45"/>
      <c r="O22" s="45"/>
      <c r="P22" s="45"/>
      <c r="Q22" s="45"/>
      <c r="R22" s="45"/>
      <c r="S22" s="46"/>
      <c r="T22" s="50" t="s">
        <v>12</v>
      </c>
      <c r="U22" s="45"/>
      <c r="V22" s="51"/>
    </row>
    <row r="23" spans="1:22" x14ac:dyDescent="0.25">
      <c r="A23" s="47">
        <f>(Entrada!B20)</f>
        <v>0</v>
      </c>
      <c r="B23" s="48"/>
      <c r="C23" s="48"/>
      <c r="D23" s="48"/>
      <c r="E23" s="48"/>
      <c r="F23" s="48"/>
      <c r="G23" s="48"/>
      <c r="H23" s="48"/>
      <c r="I23" s="48"/>
      <c r="J23" s="48"/>
      <c r="K23" s="48"/>
      <c r="L23" s="48"/>
      <c r="M23" s="48"/>
      <c r="N23" s="48"/>
      <c r="O23" s="48"/>
      <c r="P23" s="48"/>
      <c r="Q23" s="48"/>
      <c r="R23" s="48"/>
      <c r="S23" s="49"/>
      <c r="T23" s="52">
        <f>(Entrada!B21)</f>
        <v>0</v>
      </c>
      <c r="U23" s="53"/>
      <c r="V23" s="54"/>
    </row>
    <row r="24" spans="1:22" x14ac:dyDescent="0.25">
      <c r="A24" s="44" t="s">
        <v>4</v>
      </c>
      <c r="B24" s="45"/>
      <c r="C24" s="45"/>
      <c r="D24" s="45"/>
      <c r="E24" s="45"/>
      <c r="F24" s="45"/>
      <c r="G24" s="45"/>
      <c r="H24" s="45"/>
      <c r="I24" s="46"/>
      <c r="J24" s="50" t="s">
        <v>13</v>
      </c>
      <c r="K24" s="45"/>
      <c r="L24" s="45"/>
      <c r="M24" s="45"/>
      <c r="N24" s="45"/>
      <c r="O24" s="45"/>
      <c r="P24" s="45"/>
      <c r="Q24" s="45"/>
      <c r="R24" s="46"/>
      <c r="S24" s="50" t="s">
        <v>6</v>
      </c>
      <c r="T24" s="45"/>
      <c r="U24" s="45"/>
      <c r="V24" s="51"/>
    </row>
    <row r="25" spans="1:22" x14ac:dyDescent="0.25">
      <c r="A25" s="47">
        <f>(Entrada!B22)</f>
        <v>0</v>
      </c>
      <c r="B25" s="48"/>
      <c r="C25" s="48"/>
      <c r="D25" s="48"/>
      <c r="E25" s="48"/>
      <c r="F25" s="48"/>
      <c r="G25" s="48"/>
      <c r="H25" s="48"/>
      <c r="I25" s="49"/>
      <c r="J25" s="63">
        <f>(Entrada!B23)</f>
        <v>0</v>
      </c>
      <c r="K25" s="48"/>
      <c r="L25" s="48"/>
      <c r="M25" s="48"/>
      <c r="N25" s="48"/>
      <c r="O25" s="48"/>
      <c r="P25" s="48"/>
      <c r="Q25" s="48"/>
      <c r="R25" s="49"/>
      <c r="S25" s="64">
        <f>(Entrada!B24)</f>
        <v>0</v>
      </c>
      <c r="T25" s="65"/>
      <c r="U25" s="65"/>
      <c r="V25" s="66"/>
    </row>
    <row r="26" spans="1:22" x14ac:dyDescent="0.25">
      <c r="A26" s="44" t="s">
        <v>7</v>
      </c>
      <c r="B26" s="45"/>
      <c r="C26" s="45"/>
      <c r="D26" s="45"/>
      <c r="E26" s="45"/>
      <c r="F26" s="45"/>
      <c r="G26" s="45"/>
      <c r="H26" s="45"/>
      <c r="I26" s="45"/>
      <c r="J26" s="45"/>
      <c r="K26" s="46"/>
      <c r="L26" s="50" t="s">
        <v>18</v>
      </c>
      <c r="M26" s="45"/>
      <c r="N26" s="45"/>
      <c r="O26" s="45"/>
      <c r="P26" s="45"/>
      <c r="Q26" s="45"/>
      <c r="R26" s="45"/>
      <c r="S26" s="45"/>
      <c r="T26" s="45"/>
      <c r="U26" s="45"/>
      <c r="V26" s="51"/>
    </row>
    <row r="27" spans="1:22" x14ac:dyDescent="0.25">
      <c r="A27" s="67">
        <f>(Entrada!B25)</f>
        <v>0</v>
      </c>
      <c r="B27" s="53"/>
      <c r="C27" s="53"/>
      <c r="D27" s="53"/>
      <c r="E27" s="53"/>
      <c r="F27" s="53"/>
      <c r="G27" s="53"/>
      <c r="H27" s="53"/>
      <c r="I27" s="53"/>
      <c r="J27" s="53"/>
      <c r="K27" s="68"/>
      <c r="L27" s="63">
        <f>(Entrada!B26)</f>
        <v>0</v>
      </c>
      <c r="M27" s="48"/>
      <c r="N27" s="48"/>
      <c r="O27" s="48"/>
      <c r="P27" s="48"/>
      <c r="Q27" s="48"/>
      <c r="R27" s="48"/>
      <c r="S27" s="48"/>
      <c r="T27" s="48"/>
      <c r="U27" s="48"/>
      <c r="V27" s="62"/>
    </row>
    <row r="28" spans="1:22" x14ac:dyDescent="0.25">
      <c r="A28" s="44" t="s">
        <v>10</v>
      </c>
      <c r="B28" s="45"/>
      <c r="C28" s="45"/>
      <c r="D28" s="45"/>
      <c r="E28" s="45"/>
      <c r="F28" s="45"/>
      <c r="G28" s="45"/>
      <c r="H28" s="45"/>
      <c r="I28" s="45"/>
      <c r="J28" s="45"/>
      <c r="K28" s="46"/>
      <c r="L28" s="45" t="s">
        <v>19</v>
      </c>
      <c r="M28" s="45"/>
      <c r="N28" s="45"/>
      <c r="O28" s="45"/>
      <c r="P28" s="45"/>
      <c r="Q28" s="45"/>
      <c r="R28" s="45"/>
      <c r="S28" s="45"/>
      <c r="T28" s="45"/>
      <c r="U28" s="45"/>
      <c r="V28" s="51"/>
    </row>
    <row r="29" spans="1:22" ht="16.5" thickBot="1" x14ac:dyDescent="0.3">
      <c r="A29" s="72">
        <f>(Entrada!B27)</f>
        <v>0</v>
      </c>
      <c r="B29" s="70"/>
      <c r="C29" s="70"/>
      <c r="D29" s="70"/>
      <c r="E29" s="70"/>
      <c r="F29" s="70"/>
      <c r="G29" s="70"/>
      <c r="H29" s="70"/>
      <c r="I29" s="70"/>
      <c r="J29" s="70"/>
      <c r="K29" s="73"/>
      <c r="L29" s="77">
        <f>(Entrada!B28)</f>
        <v>0</v>
      </c>
      <c r="M29" s="77"/>
      <c r="N29" s="77"/>
      <c r="O29" s="77"/>
      <c r="P29" s="77"/>
      <c r="Q29" s="77"/>
      <c r="R29" s="77"/>
      <c r="S29" s="77"/>
      <c r="T29" s="77"/>
      <c r="U29" s="77"/>
      <c r="V29" s="78"/>
    </row>
    <row r="31" spans="1:22" x14ac:dyDescent="0.25">
      <c r="D31" s="1" t="s">
        <v>28</v>
      </c>
      <c r="E31" s="32" t="str">
        <f>CONCATENATE(Entrada!B16,",")</f>
        <v>,</v>
      </c>
      <c r="F31" s="32"/>
      <c r="G31" s="32"/>
      <c r="H31" s="32"/>
      <c r="I31" s="32"/>
      <c r="J31" s="32"/>
      <c r="K31" s="32"/>
      <c r="L31" s="32"/>
      <c r="M31" s="32"/>
      <c r="N31" s="32"/>
      <c r="O31" s="32"/>
      <c r="P31" s="32"/>
      <c r="Q31" s="32"/>
      <c r="R31" s="32"/>
      <c r="S31" s="33" t="str">
        <f>CONCATENATE(Entrada!B17, " do(a)")</f>
        <v xml:space="preserve"> do(a)</v>
      </c>
      <c r="T31" s="33"/>
      <c r="U31" s="33"/>
      <c r="V31" s="33"/>
    </row>
    <row r="32" spans="1:22" x14ac:dyDescent="0.25">
      <c r="A32" s="32" t="str">
        <f>CONCATENATE(Entrada!B4,",")</f>
        <v>,</v>
      </c>
      <c r="B32" s="32"/>
      <c r="C32" s="32"/>
      <c r="D32" s="32"/>
      <c r="E32" s="32"/>
      <c r="F32" s="32"/>
      <c r="G32" s="32"/>
      <c r="H32" s="32"/>
      <c r="I32" s="32"/>
      <c r="J32" s="32"/>
      <c r="K32" s="32"/>
      <c r="L32" s="32"/>
      <c r="M32" s="32"/>
      <c r="N32" s="32"/>
      <c r="O32" s="32"/>
      <c r="P32" s="32"/>
      <c r="Q32" s="42" t="s">
        <v>30</v>
      </c>
      <c r="R32" s="42"/>
      <c r="S32" s="42"/>
      <c r="T32" s="42"/>
      <c r="U32" s="42"/>
      <c r="V32" s="42"/>
    </row>
    <row r="33" spans="1:22" x14ac:dyDescent="0.25">
      <c r="A33" s="79">
        <f>(Entrada!B18)</f>
        <v>0</v>
      </c>
      <c r="B33" s="79"/>
      <c r="C33" s="79"/>
      <c r="D33" s="79"/>
      <c r="E33" s="80" t="s">
        <v>32</v>
      </c>
      <c r="F33" s="80"/>
      <c r="G33" s="80"/>
      <c r="H33" s="80"/>
      <c r="I33" s="80"/>
      <c r="J33" s="80"/>
      <c r="K33" s="80"/>
      <c r="L33" s="80"/>
      <c r="M33" s="80"/>
      <c r="N33" s="80"/>
      <c r="O33" s="80"/>
      <c r="P33" s="80"/>
      <c r="Q33" s="80"/>
      <c r="R33" s="80"/>
      <c r="S33" s="80"/>
      <c r="T33" s="80"/>
      <c r="U33" s="80"/>
      <c r="V33" s="80"/>
    </row>
    <row r="34" spans="1:22" x14ac:dyDescent="0.25">
      <c r="A34" s="80" t="s">
        <v>31</v>
      </c>
      <c r="B34" s="80"/>
      <c r="C34" s="80"/>
      <c r="D34" s="80"/>
      <c r="E34" s="80"/>
      <c r="F34" s="80"/>
      <c r="G34" s="80"/>
      <c r="H34" s="80"/>
      <c r="I34" s="80"/>
      <c r="J34" s="80"/>
      <c r="K34" s="80"/>
      <c r="L34" s="80"/>
      <c r="M34" s="80"/>
      <c r="N34" s="80"/>
      <c r="O34" s="80"/>
      <c r="P34" s="80"/>
      <c r="Q34" s="80"/>
      <c r="R34" s="80"/>
      <c r="S34" s="80"/>
      <c r="T34" s="80"/>
      <c r="U34" s="80"/>
      <c r="V34" s="80"/>
    </row>
    <row r="35" spans="1:22" x14ac:dyDescent="0.25">
      <c r="A35" s="32" t="s">
        <v>33</v>
      </c>
      <c r="B35" s="32"/>
      <c r="C35" s="32"/>
      <c r="D35" s="32"/>
      <c r="E35" s="32"/>
      <c r="F35" s="32"/>
      <c r="G35" s="32"/>
      <c r="H35" s="32"/>
      <c r="I35" s="32"/>
      <c r="J35" s="32"/>
      <c r="K35" s="32"/>
      <c r="L35" s="32"/>
      <c r="M35" s="32"/>
      <c r="N35" s="32"/>
      <c r="O35" s="32"/>
      <c r="P35" s="32"/>
      <c r="Q35" s="32"/>
      <c r="R35" s="32"/>
      <c r="S35" s="32"/>
      <c r="T35" s="32"/>
      <c r="U35" s="32"/>
      <c r="V35" s="32"/>
    </row>
    <row r="37" spans="1:22" x14ac:dyDescent="0.25">
      <c r="D37" s="36" t="s">
        <v>34</v>
      </c>
      <c r="E37" s="36"/>
      <c r="F37" s="36"/>
      <c r="G37" s="36"/>
      <c r="H37" s="36"/>
      <c r="I37" s="36"/>
      <c r="J37" s="36"/>
      <c r="K37" s="36"/>
      <c r="L37" s="36"/>
      <c r="M37" s="36"/>
      <c r="N37" s="36"/>
      <c r="O37" s="36"/>
      <c r="P37" s="36"/>
      <c r="Q37" s="36"/>
      <c r="R37" s="36"/>
      <c r="S37" s="36"/>
      <c r="T37" s="36"/>
      <c r="U37" s="36"/>
      <c r="V37" s="36"/>
    </row>
    <row r="38" spans="1:22" x14ac:dyDescent="0.25">
      <c r="A38" s="81" t="s">
        <v>35</v>
      </c>
      <c r="B38" s="81"/>
      <c r="C38" s="81"/>
      <c r="D38" s="81"/>
      <c r="E38" s="81"/>
      <c r="F38" s="81"/>
      <c r="G38" s="81"/>
      <c r="H38" s="81"/>
      <c r="I38" s="81"/>
      <c r="J38" s="81"/>
      <c r="K38" s="81"/>
      <c r="L38" s="81"/>
      <c r="M38" s="81"/>
      <c r="N38" s="81"/>
      <c r="O38" s="81"/>
      <c r="P38" s="81"/>
      <c r="Q38" s="81"/>
      <c r="R38" s="81"/>
      <c r="S38" s="81"/>
      <c r="T38" s="81"/>
      <c r="U38" s="81"/>
      <c r="V38" s="81"/>
    </row>
    <row r="41" spans="1:22" x14ac:dyDescent="0.25">
      <c r="A41" s="42" t="s">
        <v>37</v>
      </c>
      <c r="B41" s="42"/>
      <c r="C41" s="42"/>
      <c r="D41" s="42"/>
      <c r="E41" s="42"/>
      <c r="F41" s="42"/>
      <c r="G41" s="42"/>
      <c r="H41" s="42"/>
      <c r="I41" s="42"/>
      <c r="J41" s="42"/>
      <c r="K41" s="42"/>
      <c r="L41" s="43">
        <f ca="1">TODAY()</f>
        <v>42864</v>
      </c>
      <c r="M41" s="43"/>
      <c r="N41" s="43"/>
      <c r="O41" s="43"/>
      <c r="P41" s="43"/>
      <c r="Q41" s="43"/>
      <c r="R41" s="43"/>
      <c r="S41" s="43"/>
      <c r="T41" s="43"/>
      <c r="U41" s="43"/>
      <c r="V41" s="43"/>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37" t="s">
        <v>38</v>
      </c>
      <c r="B1" s="37"/>
      <c r="C1" s="37"/>
      <c r="D1" s="37"/>
      <c r="E1" s="37"/>
      <c r="F1" s="37"/>
      <c r="G1" s="37"/>
      <c r="H1" s="37"/>
      <c r="I1" s="37"/>
      <c r="J1" s="37"/>
      <c r="K1" s="37"/>
      <c r="L1" s="37"/>
      <c r="M1" s="37"/>
      <c r="N1" s="37"/>
      <c r="O1" s="37"/>
      <c r="P1" s="37"/>
      <c r="Q1" s="37"/>
      <c r="R1" s="37"/>
      <c r="S1" s="37"/>
      <c r="T1" s="37"/>
      <c r="U1" s="37"/>
      <c r="V1" s="37"/>
    </row>
    <row r="6" spans="1:22" ht="15.75" customHeight="1" x14ac:dyDescent="0.25">
      <c r="D6" s="1" t="s">
        <v>28</v>
      </c>
      <c r="E6" s="32" t="str">
        <f>CONCATENATE(Entrada!B16,",")</f>
        <v>,</v>
      </c>
      <c r="F6" s="32"/>
      <c r="G6" s="32"/>
      <c r="H6" s="32"/>
      <c r="I6" s="32"/>
      <c r="J6" s="32"/>
      <c r="K6" s="32"/>
      <c r="L6" s="32"/>
      <c r="M6" s="32"/>
      <c r="N6" s="32"/>
      <c r="O6" s="32"/>
      <c r="P6" s="32"/>
      <c r="Q6" s="32"/>
      <c r="R6" s="32"/>
      <c r="S6" s="33" t="str">
        <f>CONCATENATE(Entrada!B17, " do(a)")</f>
        <v xml:space="preserve"> do(a)</v>
      </c>
      <c r="T6" s="33"/>
      <c r="U6" s="33"/>
      <c r="V6" s="33"/>
    </row>
    <row r="7" spans="1:22" x14ac:dyDescent="0.25">
      <c r="A7" s="36" t="str">
        <f>CONCATENATE(Entrada!B4,",")</f>
        <v>,</v>
      </c>
      <c r="B7" s="36"/>
      <c r="C7" s="36"/>
      <c r="D7" s="36"/>
      <c r="E7" s="36"/>
      <c r="F7" s="36"/>
      <c r="G7" s="36"/>
      <c r="H7" s="36"/>
      <c r="I7" s="36"/>
      <c r="J7" s="36"/>
      <c r="K7" s="36"/>
      <c r="L7" s="36"/>
      <c r="M7" s="36"/>
      <c r="N7" s="36"/>
      <c r="O7" s="36"/>
      <c r="P7" s="36"/>
      <c r="Q7" s="42" t="s">
        <v>30</v>
      </c>
      <c r="R7" s="42"/>
      <c r="S7" s="42"/>
      <c r="T7" s="42"/>
      <c r="U7" s="42"/>
      <c r="V7" s="42"/>
    </row>
    <row r="8" spans="1:22" x14ac:dyDescent="0.25">
      <c r="A8" s="79">
        <f>(Entrada!B18)</f>
        <v>0</v>
      </c>
      <c r="B8" s="79"/>
      <c r="C8" s="79"/>
      <c r="D8" s="79"/>
      <c r="E8" s="80" t="s">
        <v>39</v>
      </c>
      <c r="F8" s="80"/>
      <c r="G8" s="80"/>
      <c r="H8" s="80"/>
      <c r="I8" s="80"/>
      <c r="J8" s="80"/>
      <c r="K8" s="80"/>
      <c r="L8" s="80"/>
      <c r="M8" s="80"/>
      <c r="N8" s="80"/>
      <c r="O8" s="80"/>
      <c r="P8" s="80"/>
      <c r="Q8" s="80"/>
      <c r="R8" s="80"/>
      <c r="S8" s="80"/>
      <c r="T8" s="80"/>
      <c r="U8" s="80"/>
      <c r="V8" s="80"/>
    </row>
    <row r="9" spans="1:22" x14ac:dyDescent="0.25">
      <c r="A9" s="36" t="s">
        <v>40</v>
      </c>
      <c r="B9" s="36"/>
      <c r="C9" s="36"/>
      <c r="D9" s="36"/>
      <c r="E9" s="36"/>
      <c r="F9" s="36"/>
      <c r="G9" s="36"/>
      <c r="H9" s="36"/>
      <c r="I9" s="36"/>
      <c r="J9" s="36"/>
      <c r="K9" s="83">
        <f>Entrada!$B$28</f>
        <v>0</v>
      </c>
      <c r="L9" s="33"/>
      <c r="M9" s="33"/>
      <c r="N9" s="33"/>
      <c r="O9" s="2" t="s">
        <v>41</v>
      </c>
      <c r="P9" s="83">
        <f>Entrada!$B$29</f>
        <v>0</v>
      </c>
      <c r="Q9" s="33"/>
      <c r="R9" s="33"/>
      <c r="S9" s="33"/>
      <c r="T9" s="32" t="s">
        <v>42</v>
      </c>
      <c r="U9" s="32"/>
      <c r="V9" s="32"/>
    </row>
    <row r="11" spans="1:22" x14ac:dyDescent="0.25">
      <c r="A11" s="82" t="s">
        <v>45</v>
      </c>
      <c r="B11" s="82"/>
      <c r="C11" s="82"/>
      <c r="D11" s="82"/>
      <c r="E11" s="82"/>
      <c r="F11" s="82"/>
      <c r="G11" s="82" t="s">
        <v>46</v>
      </c>
      <c r="H11" s="82"/>
      <c r="I11" s="82"/>
      <c r="J11" s="87" t="s">
        <v>47</v>
      </c>
      <c r="K11" s="88"/>
      <c r="L11" s="88"/>
      <c r="M11" s="88"/>
      <c r="N11" s="88"/>
      <c r="O11" s="89"/>
      <c r="P11" s="82" t="s">
        <v>44</v>
      </c>
      <c r="Q11" s="82"/>
      <c r="R11" s="82"/>
      <c r="S11" s="82"/>
      <c r="T11" s="82" t="s">
        <v>43</v>
      </c>
      <c r="U11" s="82"/>
      <c r="V11" s="82"/>
    </row>
    <row r="12" spans="1:22" ht="29.25" customHeight="1" x14ac:dyDescent="0.25">
      <c r="A12" s="85">
        <f>(Entrada!B16)</f>
        <v>0</v>
      </c>
      <c r="B12" s="85"/>
      <c r="C12" s="85"/>
      <c r="D12" s="85"/>
      <c r="E12" s="85"/>
      <c r="F12" s="85"/>
      <c r="G12" s="85">
        <f>(Entrada!B17)</f>
        <v>0</v>
      </c>
      <c r="H12" s="85"/>
      <c r="I12" s="85"/>
      <c r="J12" s="85" t="str">
        <f>CONCATENATE(Entrada!B20,", ",Entrada!B21)</f>
        <v xml:space="preserve">, </v>
      </c>
      <c r="K12" s="85"/>
      <c r="L12" s="85"/>
      <c r="M12" s="85"/>
      <c r="N12" s="85"/>
      <c r="O12" s="85"/>
      <c r="P12" s="86">
        <f>(Entrada!B19)</f>
        <v>0</v>
      </c>
      <c r="Q12" s="86"/>
      <c r="R12" s="86"/>
      <c r="S12" s="86"/>
      <c r="T12" s="84">
        <f>(Entrada!B18)</f>
        <v>0</v>
      </c>
      <c r="U12" s="84"/>
      <c r="V12" s="84"/>
    </row>
    <row r="13" spans="1:22" ht="29.25" customHeight="1" x14ac:dyDescent="0.25">
      <c r="A13" s="85"/>
      <c r="B13" s="85"/>
      <c r="C13" s="85"/>
      <c r="D13" s="85"/>
      <c r="E13" s="85"/>
      <c r="F13" s="85"/>
      <c r="G13" s="85"/>
      <c r="H13" s="85"/>
      <c r="I13" s="85"/>
      <c r="J13" s="85"/>
      <c r="K13" s="85"/>
      <c r="L13" s="85"/>
      <c r="M13" s="85"/>
      <c r="N13" s="85"/>
      <c r="O13" s="85"/>
      <c r="P13" s="86"/>
      <c r="Q13" s="86"/>
      <c r="R13" s="86"/>
      <c r="S13" s="86"/>
      <c r="T13" s="84"/>
      <c r="U13" s="84"/>
      <c r="V13" s="84"/>
    </row>
    <row r="14" spans="1:22" ht="30.75" customHeight="1" x14ac:dyDescent="0.25">
      <c r="A14" s="85"/>
      <c r="B14" s="85"/>
      <c r="C14" s="85"/>
      <c r="D14" s="85"/>
      <c r="E14" s="85"/>
      <c r="F14" s="85"/>
      <c r="G14" s="85"/>
      <c r="H14" s="85"/>
      <c r="I14" s="85"/>
      <c r="J14" s="85"/>
      <c r="K14" s="85"/>
      <c r="L14" s="85"/>
      <c r="M14" s="85"/>
      <c r="N14" s="85"/>
      <c r="O14" s="85"/>
      <c r="P14" s="86"/>
      <c r="Q14" s="86"/>
      <c r="R14" s="86"/>
      <c r="S14" s="86"/>
      <c r="T14" s="84"/>
      <c r="U14" s="84"/>
      <c r="V14" s="84"/>
    </row>
    <row r="15" spans="1:22" ht="30.75" customHeight="1" x14ac:dyDescent="0.25">
      <c r="A15" s="85"/>
      <c r="B15" s="85"/>
      <c r="C15" s="85"/>
      <c r="D15" s="85"/>
      <c r="E15" s="85"/>
      <c r="F15" s="85"/>
      <c r="G15" s="85"/>
      <c r="H15" s="85"/>
      <c r="I15" s="85"/>
      <c r="J15" s="85"/>
      <c r="K15" s="85"/>
      <c r="L15" s="85"/>
      <c r="M15" s="85"/>
      <c r="N15" s="85"/>
      <c r="O15" s="85"/>
      <c r="P15" s="86"/>
      <c r="Q15" s="86"/>
      <c r="R15" s="86"/>
      <c r="S15" s="86"/>
      <c r="T15" s="84"/>
      <c r="U15" s="84"/>
      <c r="V15" s="84"/>
    </row>
    <row r="16" spans="1:22" ht="31.5" customHeight="1" x14ac:dyDescent="0.25">
      <c r="A16" s="85"/>
      <c r="B16" s="85"/>
      <c r="C16" s="85"/>
      <c r="D16" s="85"/>
      <c r="E16" s="85"/>
      <c r="F16" s="85"/>
      <c r="G16" s="85"/>
      <c r="H16" s="85"/>
      <c r="I16" s="85"/>
      <c r="J16" s="85"/>
      <c r="K16" s="85"/>
      <c r="L16" s="85"/>
      <c r="M16" s="85"/>
      <c r="N16" s="85"/>
      <c r="O16" s="85"/>
      <c r="P16" s="86"/>
      <c r="Q16" s="86"/>
      <c r="R16" s="86"/>
      <c r="S16" s="86"/>
      <c r="T16" s="84"/>
      <c r="U16" s="84"/>
      <c r="V16" s="84"/>
    </row>
    <row r="17" spans="1:22" ht="32.25" customHeight="1" x14ac:dyDescent="0.25">
      <c r="A17" s="85"/>
      <c r="B17" s="85"/>
      <c r="C17" s="85"/>
      <c r="D17" s="85"/>
      <c r="E17" s="85"/>
      <c r="F17" s="85"/>
      <c r="G17" s="85"/>
      <c r="H17" s="85"/>
      <c r="I17" s="85"/>
      <c r="J17" s="85"/>
      <c r="K17" s="85"/>
      <c r="L17" s="85"/>
      <c r="M17" s="85"/>
      <c r="N17" s="85"/>
      <c r="O17" s="85"/>
      <c r="P17" s="86"/>
      <c r="Q17" s="86"/>
      <c r="R17" s="86"/>
      <c r="S17" s="86"/>
      <c r="T17" s="84"/>
      <c r="U17" s="84"/>
      <c r="V17" s="84"/>
    </row>
    <row r="18" spans="1:22" ht="30.75" customHeight="1" x14ac:dyDescent="0.25">
      <c r="A18" s="85"/>
      <c r="B18" s="85"/>
      <c r="C18" s="85"/>
      <c r="D18" s="85"/>
      <c r="E18" s="85"/>
      <c r="F18" s="85"/>
      <c r="G18" s="85"/>
      <c r="H18" s="85"/>
      <c r="I18" s="85"/>
      <c r="J18" s="85"/>
      <c r="K18" s="85"/>
      <c r="L18" s="85"/>
      <c r="M18" s="85"/>
      <c r="N18" s="85"/>
      <c r="O18" s="85"/>
      <c r="P18" s="86"/>
      <c r="Q18" s="86"/>
      <c r="R18" s="86"/>
      <c r="S18" s="86"/>
      <c r="T18" s="84"/>
      <c r="U18" s="84"/>
      <c r="V18" s="84"/>
    </row>
    <row r="19" spans="1:22" ht="33" customHeight="1" x14ac:dyDescent="0.25">
      <c r="A19" s="85"/>
      <c r="B19" s="85"/>
      <c r="C19" s="85"/>
      <c r="D19" s="85"/>
      <c r="E19" s="85"/>
      <c r="F19" s="85"/>
      <c r="G19" s="85"/>
      <c r="H19" s="85"/>
      <c r="I19" s="85"/>
      <c r="J19" s="85"/>
      <c r="K19" s="85"/>
      <c r="L19" s="85"/>
      <c r="M19" s="85"/>
      <c r="N19" s="85"/>
      <c r="O19" s="85"/>
      <c r="P19" s="86"/>
      <c r="Q19" s="86"/>
      <c r="R19" s="86"/>
      <c r="S19" s="86"/>
      <c r="T19" s="84"/>
      <c r="U19" s="84"/>
      <c r="V19" s="84"/>
    </row>
    <row r="20" spans="1:22" ht="33.75" customHeight="1" x14ac:dyDescent="0.25">
      <c r="A20" s="85"/>
      <c r="B20" s="85"/>
      <c r="C20" s="85"/>
      <c r="D20" s="85"/>
      <c r="E20" s="85"/>
      <c r="F20" s="85"/>
      <c r="G20" s="85"/>
      <c r="H20" s="85"/>
      <c r="I20" s="85"/>
      <c r="J20" s="85"/>
      <c r="K20" s="85"/>
      <c r="L20" s="85"/>
      <c r="M20" s="85"/>
      <c r="N20" s="85"/>
      <c r="O20" s="85"/>
      <c r="P20" s="86"/>
      <c r="Q20" s="86"/>
      <c r="R20" s="86"/>
      <c r="S20" s="86"/>
      <c r="T20" s="84"/>
      <c r="U20" s="84"/>
      <c r="V20" s="84"/>
    </row>
    <row r="21" spans="1:22" ht="33" customHeight="1" x14ac:dyDescent="0.25">
      <c r="A21" s="85"/>
      <c r="B21" s="85"/>
      <c r="C21" s="85"/>
      <c r="D21" s="85"/>
      <c r="E21" s="85"/>
      <c r="F21" s="85"/>
      <c r="G21" s="85"/>
      <c r="H21" s="85"/>
      <c r="I21" s="85"/>
      <c r="J21" s="85"/>
      <c r="K21" s="85"/>
      <c r="L21" s="85"/>
      <c r="M21" s="85"/>
      <c r="N21" s="85"/>
      <c r="O21" s="85"/>
      <c r="P21" s="86"/>
      <c r="Q21" s="86"/>
      <c r="R21" s="86"/>
      <c r="S21" s="86"/>
      <c r="T21" s="84"/>
      <c r="U21" s="84"/>
      <c r="V21" s="84"/>
    </row>
    <row r="22" spans="1:22" ht="31.5" customHeight="1" x14ac:dyDescent="0.25">
      <c r="A22" s="85"/>
      <c r="B22" s="85"/>
      <c r="C22" s="85"/>
      <c r="D22" s="85"/>
      <c r="E22" s="85"/>
      <c r="F22" s="85"/>
      <c r="G22" s="85"/>
      <c r="H22" s="85"/>
      <c r="I22" s="85"/>
      <c r="J22" s="85"/>
      <c r="K22" s="85"/>
      <c r="L22" s="85"/>
      <c r="M22" s="85"/>
      <c r="N22" s="85"/>
      <c r="O22" s="85"/>
      <c r="P22" s="86"/>
      <c r="Q22" s="86"/>
      <c r="R22" s="86"/>
      <c r="S22" s="86"/>
      <c r="T22" s="84"/>
      <c r="U22" s="84"/>
      <c r="V22" s="84"/>
    </row>
    <row r="23" spans="1:22" ht="32.25" customHeight="1" x14ac:dyDescent="0.25">
      <c r="A23" s="85"/>
      <c r="B23" s="85"/>
      <c r="C23" s="85"/>
      <c r="D23" s="85"/>
      <c r="E23" s="85"/>
      <c r="F23" s="85"/>
      <c r="G23" s="85"/>
      <c r="H23" s="85"/>
      <c r="I23" s="85"/>
      <c r="J23" s="85"/>
      <c r="K23" s="85"/>
      <c r="L23" s="85"/>
      <c r="M23" s="85"/>
      <c r="N23" s="85"/>
      <c r="O23" s="85"/>
      <c r="P23" s="86"/>
      <c r="Q23" s="86"/>
      <c r="R23" s="86"/>
      <c r="S23" s="86"/>
      <c r="T23" s="84"/>
      <c r="U23" s="84"/>
      <c r="V23" s="84"/>
    </row>
    <row r="24" spans="1:22" ht="30.75" customHeight="1" x14ac:dyDescent="0.25">
      <c r="A24" s="85"/>
      <c r="B24" s="85"/>
      <c r="C24" s="85"/>
      <c r="D24" s="85"/>
      <c r="E24" s="85"/>
      <c r="F24" s="85"/>
      <c r="G24" s="85"/>
      <c r="H24" s="85"/>
      <c r="I24" s="85"/>
      <c r="J24" s="85"/>
      <c r="K24" s="85"/>
      <c r="L24" s="85"/>
      <c r="M24" s="85"/>
      <c r="N24" s="85"/>
      <c r="O24" s="85"/>
      <c r="P24" s="86"/>
      <c r="Q24" s="86"/>
      <c r="R24" s="86"/>
      <c r="S24" s="86"/>
      <c r="T24" s="84"/>
      <c r="U24" s="84"/>
      <c r="V24" s="84"/>
    </row>
    <row r="25" spans="1:22" ht="30" customHeight="1" x14ac:dyDescent="0.25">
      <c r="A25" s="85"/>
      <c r="B25" s="85"/>
      <c r="C25" s="85"/>
      <c r="D25" s="85"/>
      <c r="E25" s="85"/>
      <c r="F25" s="85"/>
      <c r="G25" s="85"/>
      <c r="H25" s="85"/>
      <c r="I25" s="85"/>
      <c r="J25" s="85"/>
      <c r="K25" s="85"/>
      <c r="L25" s="85"/>
      <c r="M25" s="85"/>
      <c r="N25" s="85"/>
      <c r="O25" s="85"/>
      <c r="P25" s="86"/>
      <c r="Q25" s="86"/>
      <c r="R25" s="86"/>
      <c r="S25" s="86"/>
      <c r="T25" s="84"/>
      <c r="U25" s="84"/>
      <c r="V25" s="84"/>
    </row>
    <row r="28" spans="1:22" x14ac:dyDescent="0.25">
      <c r="A28" s="42" t="s">
        <v>37</v>
      </c>
      <c r="B28" s="42"/>
      <c r="C28" s="42"/>
      <c r="D28" s="42"/>
      <c r="E28" s="42"/>
      <c r="F28" s="42"/>
      <c r="G28" s="42"/>
      <c r="H28" s="42"/>
      <c r="I28" s="42"/>
      <c r="J28" s="42"/>
      <c r="K28" s="42"/>
      <c r="L28" s="43">
        <f ca="1">TODAY()</f>
        <v>42864</v>
      </c>
      <c r="M28" s="43"/>
      <c r="N28" s="43"/>
      <c r="O28" s="43"/>
      <c r="P28" s="43"/>
      <c r="Q28" s="43"/>
      <c r="R28" s="43"/>
      <c r="S28" s="43"/>
      <c r="T28" s="43"/>
      <c r="U28" s="43"/>
      <c r="V28"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29" sqref="A29"/>
    </sheetView>
  </sheetViews>
  <sheetFormatPr defaultColWidth="4.140625" defaultRowHeight="15.75" x14ac:dyDescent="0.25"/>
  <cols>
    <col min="1" max="16384" width="4.140625" style="1"/>
  </cols>
  <sheetData>
    <row r="1" spans="1:22" x14ac:dyDescent="0.25">
      <c r="A1" s="37" t="s">
        <v>148</v>
      </c>
      <c r="B1" s="37"/>
      <c r="C1" s="37"/>
      <c r="D1" s="37"/>
      <c r="E1" s="37"/>
      <c r="F1" s="37"/>
      <c r="G1" s="37"/>
      <c r="H1" s="37"/>
      <c r="I1" s="37"/>
      <c r="J1" s="37"/>
      <c r="K1" s="37"/>
      <c r="L1" s="37"/>
      <c r="M1" s="37"/>
      <c r="N1" s="37"/>
      <c r="O1" s="37"/>
      <c r="P1" s="37"/>
      <c r="Q1" s="37"/>
      <c r="R1" s="37"/>
      <c r="S1" s="37"/>
      <c r="T1" s="37"/>
      <c r="U1" s="37"/>
      <c r="V1" s="37"/>
    </row>
    <row r="6" spans="1:22" x14ac:dyDescent="0.25">
      <c r="D6" s="1" t="s">
        <v>28</v>
      </c>
      <c r="E6" s="34">
        <f>(Entrada!B30)</f>
        <v>0</v>
      </c>
      <c r="F6" s="34"/>
      <c r="G6" s="34"/>
      <c r="H6" s="34"/>
      <c r="I6" s="34"/>
      <c r="J6" s="34"/>
      <c r="K6" s="34"/>
      <c r="L6" s="34"/>
      <c r="M6" s="34"/>
      <c r="N6" s="34"/>
      <c r="O6" s="34"/>
      <c r="P6" s="34"/>
      <c r="Q6" s="34"/>
      <c r="R6" s="34"/>
      <c r="S6" s="34"/>
      <c r="T6" s="34"/>
      <c r="U6" s="34"/>
      <c r="V6" s="24" t="s">
        <v>48</v>
      </c>
    </row>
    <row r="7" spans="1:22" x14ac:dyDescent="0.25">
      <c r="A7" s="36" t="s">
        <v>149</v>
      </c>
      <c r="B7" s="36"/>
      <c r="C7" s="36"/>
      <c r="D7" s="36"/>
      <c r="E7" s="37">
        <f>(Entrada!B31)</f>
        <v>0</v>
      </c>
      <c r="F7" s="37"/>
      <c r="G7" s="37"/>
      <c r="H7" s="37"/>
      <c r="I7" s="37"/>
      <c r="J7" s="37"/>
      <c r="K7" s="37"/>
      <c r="L7" s="36" t="s">
        <v>49</v>
      </c>
      <c r="M7" s="36"/>
      <c r="N7" s="36"/>
      <c r="O7" s="36"/>
      <c r="P7" s="36"/>
      <c r="Q7" s="36"/>
      <c r="R7" s="36"/>
      <c r="S7" s="36"/>
      <c r="T7" s="36"/>
      <c r="U7" s="36"/>
      <c r="V7" s="36"/>
    </row>
    <row r="8" spans="1:22" x14ac:dyDescent="0.25">
      <c r="A8" s="36" t="str">
        <f>CONCATENATE(Entrada!B4,",")</f>
        <v>,</v>
      </c>
      <c r="B8" s="36"/>
      <c r="C8" s="36"/>
      <c r="D8" s="36"/>
      <c r="E8" s="36"/>
      <c r="F8" s="36"/>
      <c r="G8" s="36"/>
      <c r="H8" s="36"/>
      <c r="I8" s="36"/>
      <c r="J8" s="36"/>
      <c r="K8" s="36"/>
      <c r="L8" s="36"/>
      <c r="M8" s="36"/>
      <c r="N8" s="36"/>
      <c r="O8" s="36"/>
      <c r="P8" s="36"/>
      <c r="Q8" s="36"/>
      <c r="R8" s="36" t="s">
        <v>50</v>
      </c>
      <c r="S8" s="36"/>
      <c r="T8" s="36"/>
      <c r="U8" s="36"/>
      <c r="V8" s="36"/>
    </row>
    <row r="9" spans="1:22" ht="48.75" customHeight="1" x14ac:dyDescent="0.25">
      <c r="A9" s="39" t="s">
        <v>51</v>
      </c>
      <c r="B9" s="39"/>
      <c r="C9" s="39"/>
      <c r="D9" s="39"/>
      <c r="E9" s="39"/>
      <c r="F9" s="39"/>
      <c r="G9" s="39"/>
      <c r="H9" s="39"/>
      <c r="I9" s="39"/>
      <c r="J9" s="39"/>
      <c r="K9" s="39"/>
      <c r="L9" s="39"/>
      <c r="M9" s="39"/>
      <c r="N9" s="39"/>
      <c r="O9" s="39"/>
      <c r="P9" s="39"/>
      <c r="Q9" s="39"/>
      <c r="R9" s="39"/>
      <c r="S9" s="39"/>
      <c r="T9" s="39"/>
      <c r="U9" s="39"/>
      <c r="V9" s="39"/>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52</v>
      </c>
    </row>
    <row r="22" spans="1:22" x14ac:dyDescent="0.25">
      <c r="A22" s="42" t="s">
        <v>53</v>
      </c>
      <c r="B22" s="42"/>
      <c r="C22" s="42"/>
      <c r="D22" s="42"/>
      <c r="E22" s="42"/>
      <c r="F22" s="42"/>
      <c r="G22" s="42"/>
      <c r="H22" s="42"/>
      <c r="I22" s="42"/>
      <c r="J22" s="42"/>
      <c r="K22" s="42"/>
      <c r="L22" s="43">
        <f ca="1">TODAY()</f>
        <v>42864</v>
      </c>
      <c r="M22" s="43"/>
      <c r="N22" s="43"/>
      <c r="O22" s="43"/>
      <c r="P22" s="43"/>
      <c r="Q22" s="43"/>
      <c r="R22" s="43"/>
      <c r="S22" s="43"/>
      <c r="T22" s="43"/>
      <c r="U22" s="43"/>
      <c r="V22" s="43"/>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CONCATENATE("MASP n°: ",Entrada!B31)</f>
        <v xml:space="preserve">MASP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37" t="s">
        <v>54</v>
      </c>
      <c r="B1" s="37"/>
      <c r="C1" s="37"/>
      <c r="D1" s="37"/>
      <c r="E1" s="37"/>
      <c r="F1" s="37"/>
      <c r="G1" s="37"/>
      <c r="H1" s="37"/>
      <c r="I1" s="37"/>
      <c r="J1" s="37"/>
      <c r="K1" s="37"/>
      <c r="L1" s="37"/>
      <c r="M1" s="37"/>
      <c r="N1" s="37"/>
      <c r="O1" s="37"/>
      <c r="P1" s="37"/>
      <c r="Q1" s="37"/>
      <c r="R1" s="37"/>
      <c r="S1" s="37"/>
      <c r="T1" s="37"/>
      <c r="U1" s="37"/>
      <c r="V1" s="37"/>
    </row>
    <row r="8" spans="1:22" x14ac:dyDescent="0.25">
      <c r="D8" s="1" t="s">
        <v>28</v>
      </c>
      <c r="E8" s="37">
        <f>(Entrada!B16)</f>
        <v>0</v>
      </c>
      <c r="F8" s="37"/>
      <c r="G8" s="37"/>
      <c r="H8" s="37"/>
      <c r="I8" s="37"/>
      <c r="J8" s="37"/>
      <c r="K8" s="37"/>
      <c r="L8" s="37"/>
      <c r="M8" s="37"/>
      <c r="N8" s="37"/>
      <c r="O8" s="37"/>
      <c r="P8" s="37"/>
      <c r="Q8" s="37"/>
      <c r="R8" s="37"/>
      <c r="S8" s="33" t="str">
        <f>CONCATENATE(", ",Entrada!B17," do(a)")</f>
        <v>,  do(a)</v>
      </c>
      <c r="T8" s="33"/>
      <c r="U8" s="33"/>
      <c r="V8" s="33"/>
    </row>
    <row r="9" spans="1:22" ht="15.75" customHeight="1" x14ac:dyDescent="0.25">
      <c r="A9" s="36" t="str">
        <f>CONCATENATE(Entrada!B4,",")</f>
        <v>,</v>
      </c>
      <c r="B9" s="36"/>
      <c r="C9" s="36"/>
      <c r="D9" s="36"/>
      <c r="E9" s="36"/>
      <c r="F9" s="36"/>
      <c r="G9" s="36"/>
      <c r="H9" s="36"/>
      <c r="I9" s="36"/>
      <c r="J9" s="36"/>
      <c r="K9" s="36"/>
      <c r="L9" s="36"/>
      <c r="M9" s="36"/>
      <c r="N9" s="36"/>
      <c r="O9" s="36"/>
      <c r="P9" s="36"/>
      <c r="Q9" s="36" t="s">
        <v>30</v>
      </c>
      <c r="R9" s="36"/>
      <c r="S9" s="36"/>
      <c r="T9" s="36"/>
      <c r="U9" s="36"/>
      <c r="V9" s="36"/>
    </row>
    <row r="10" spans="1:22" ht="15.75" customHeight="1" x14ac:dyDescent="0.25">
      <c r="A10" s="92">
        <f>(Entrada!B18)</f>
        <v>0</v>
      </c>
      <c r="B10" s="92"/>
      <c r="C10" s="92"/>
      <c r="D10" s="92"/>
      <c r="E10" s="39" t="s">
        <v>55</v>
      </c>
      <c r="F10" s="39"/>
      <c r="G10" s="39"/>
      <c r="H10" s="39"/>
      <c r="I10" s="39"/>
      <c r="J10" s="39"/>
      <c r="K10" s="39"/>
      <c r="L10" s="39"/>
      <c r="M10" s="39"/>
      <c r="N10" s="39"/>
      <c r="O10" s="39"/>
      <c r="P10" s="39"/>
      <c r="Q10" s="39"/>
      <c r="R10" s="39"/>
      <c r="S10" s="39"/>
      <c r="T10" s="39"/>
      <c r="U10" s="39"/>
      <c r="V10" s="39"/>
    </row>
    <row r="11" spans="1:22" ht="44.25" customHeight="1" x14ac:dyDescent="0.25">
      <c r="A11" s="93" t="s">
        <v>56</v>
      </c>
      <c r="B11" s="93"/>
      <c r="C11" s="93"/>
      <c r="D11" s="93"/>
      <c r="E11" s="93"/>
      <c r="F11" s="93"/>
      <c r="G11" s="93"/>
      <c r="H11" s="93"/>
      <c r="I11" s="93"/>
      <c r="J11" s="93"/>
      <c r="K11" s="93"/>
      <c r="L11" s="93"/>
      <c r="M11" s="93"/>
      <c r="N11" s="93"/>
      <c r="O11" s="93"/>
      <c r="P11" s="93"/>
      <c r="Q11" s="93"/>
      <c r="R11" s="93"/>
      <c r="S11" s="93"/>
      <c r="T11" s="93"/>
      <c r="U11" s="93"/>
      <c r="V11" s="93"/>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57</v>
      </c>
      <c r="B13" s="94" t="s">
        <v>58</v>
      </c>
      <c r="C13" s="94"/>
      <c r="D13" s="94"/>
      <c r="E13" s="94"/>
      <c r="F13" s="94"/>
      <c r="G13" s="94"/>
      <c r="H13" s="94"/>
      <c r="I13" s="94"/>
      <c r="J13" s="94"/>
      <c r="K13" s="94"/>
      <c r="L13" s="94"/>
      <c r="M13" s="94"/>
      <c r="N13" s="94"/>
      <c r="O13" s="94"/>
      <c r="P13" s="94"/>
      <c r="Q13" s="94" t="s">
        <v>59</v>
      </c>
      <c r="R13" s="94"/>
      <c r="S13" s="94"/>
      <c r="T13" s="94"/>
      <c r="U13" s="94"/>
      <c r="V13" s="94"/>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1"/>
      <c r="C29" s="91"/>
      <c r="D29" s="91"/>
      <c r="E29" s="91"/>
      <c r="F29" s="91"/>
      <c r="G29" s="91"/>
      <c r="H29" s="91"/>
      <c r="I29" s="91"/>
      <c r="J29" s="91"/>
      <c r="K29" s="91"/>
      <c r="L29" s="91"/>
      <c r="M29" s="91"/>
      <c r="N29" s="91"/>
      <c r="O29" s="91"/>
      <c r="P29" s="91"/>
      <c r="Q29" s="91"/>
      <c r="R29" s="91"/>
      <c r="S29" s="91"/>
      <c r="T29" s="91"/>
      <c r="U29" s="91"/>
      <c r="V29" s="91"/>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2" t="s">
        <v>53</v>
      </c>
      <c r="B32" s="42"/>
      <c r="C32" s="42"/>
      <c r="D32" s="42"/>
      <c r="E32" s="42"/>
      <c r="F32" s="42"/>
      <c r="G32" s="42"/>
      <c r="H32" s="42"/>
      <c r="I32" s="42"/>
      <c r="J32" s="42"/>
      <c r="K32" s="42"/>
      <c r="L32" s="43">
        <f ca="1">TODAY()</f>
        <v>42864</v>
      </c>
      <c r="M32" s="43"/>
      <c r="N32" s="43"/>
      <c r="O32" s="43"/>
      <c r="P32" s="43"/>
      <c r="Q32" s="43"/>
      <c r="R32" s="43"/>
      <c r="S32" s="43"/>
      <c r="T32" s="43"/>
      <c r="U32" s="43"/>
      <c r="V32" s="43"/>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95" t="s">
        <v>131</v>
      </c>
      <c r="B1" s="95"/>
      <c r="C1" s="95"/>
      <c r="D1" s="95"/>
      <c r="E1" s="95"/>
      <c r="F1" s="95"/>
      <c r="G1" s="95"/>
      <c r="H1" s="95"/>
      <c r="I1" s="95"/>
      <c r="J1" s="95"/>
      <c r="K1" s="95"/>
      <c r="L1" s="95"/>
      <c r="M1" s="95"/>
      <c r="N1" s="95"/>
      <c r="O1" s="95"/>
      <c r="P1" s="95"/>
      <c r="Q1" s="95"/>
      <c r="R1" s="95"/>
      <c r="S1" s="95"/>
      <c r="T1" s="95"/>
      <c r="U1" s="95"/>
      <c r="V1" s="95"/>
    </row>
    <row r="2" spans="1:22" x14ac:dyDescent="0.25">
      <c r="A2" s="95"/>
      <c r="B2" s="95"/>
      <c r="C2" s="95"/>
      <c r="D2" s="95"/>
      <c r="E2" s="95"/>
      <c r="F2" s="95"/>
      <c r="G2" s="95"/>
      <c r="H2" s="95"/>
      <c r="I2" s="95"/>
      <c r="J2" s="95"/>
      <c r="K2" s="95"/>
      <c r="L2" s="95"/>
      <c r="M2" s="95"/>
      <c r="N2" s="95"/>
      <c r="O2" s="95"/>
      <c r="P2" s="95"/>
      <c r="Q2" s="95"/>
      <c r="R2" s="95"/>
      <c r="S2" s="95"/>
      <c r="T2" s="95"/>
      <c r="U2" s="95"/>
      <c r="V2" s="9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132</v>
      </c>
      <c r="F12" s="39"/>
      <c r="G12" s="39"/>
      <c r="H12" s="39"/>
      <c r="I12" s="39"/>
      <c r="J12" s="39"/>
      <c r="K12" s="39"/>
      <c r="L12" s="39"/>
      <c r="M12" s="39"/>
      <c r="N12" s="39"/>
      <c r="O12" s="39"/>
      <c r="P12" s="39"/>
      <c r="Q12" s="39"/>
      <c r="R12" s="39"/>
      <c r="S12" s="39"/>
      <c r="T12" s="39"/>
      <c r="U12" s="39"/>
      <c r="V12" s="39"/>
    </row>
    <row r="13" spans="1:22" ht="45" customHeight="1" x14ac:dyDescent="0.25">
      <c r="A13" s="96" t="s">
        <v>133</v>
      </c>
      <c r="B13" s="96"/>
      <c r="C13" s="96"/>
      <c r="D13" s="96"/>
      <c r="E13" s="96"/>
      <c r="F13" s="96"/>
      <c r="G13" s="96"/>
      <c r="H13" s="96"/>
      <c r="I13" s="96"/>
      <c r="J13" s="96"/>
      <c r="K13" s="96"/>
      <c r="L13" s="96"/>
      <c r="M13" s="96"/>
      <c r="N13" s="96"/>
      <c r="O13" s="96"/>
      <c r="P13" s="96"/>
      <c r="Q13" s="96"/>
      <c r="R13" s="96"/>
      <c r="S13" s="96"/>
      <c r="T13" s="96"/>
      <c r="U13" s="96"/>
      <c r="V13" s="96"/>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39" t="s">
        <v>134</v>
      </c>
      <c r="E15" s="39"/>
      <c r="F15" s="39"/>
      <c r="G15" s="39"/>
      <c r="H15" s="39"/>
      <c r="I15" s="39"/>
      <c r="J15" s="39"/>
      <c r="K15" s="39"/>
      <c r="L15" s="39"/>
      <c r="M15" s="39"/>
      <c r="N15" s="39"/>
      <c r="O15" s="39"/>
      <c r="P15" s="39"/>
      <c r="Q15" s="39"/>
      <c r="R15" s="39"/>
      <c r="S15" s="39"/>
      <c r="T15" s="39"/>
      <c r="U15" s="39"/>
      <c r="V15" s="39"/>
    </row>
    <row r="16" spans="1:22" x14ac:dyDescent="0.25">
      <c r="A16" s="97" t="s">
        <v>135</v>
      </c>
      <c r="B16" s="97"/>
      <c r="C16" s="97"/>
      <c r="D16" s="97"/>
      <c r="E16" s="97"/>
      <c r="F16" s="97"/>
      <c r="G16" s="97"/>
      <c r="H16" s="97"/>
      <c r="I16" s="97"/>
      <c r="J16" s="97"/>
      <c r="K16" s="97"/>
      <c r="L16" s="97"/>
      <c r="M16" s="97"/>
      <c r="N16" s="97"/>
      <c r="O16" s="97"/>
      <c r="P16" s="97"/>
      <c r="Q16" s="97"/>
      <c r="R16" s="97"/>
      <c r="S16" s="97"/>
      <c r="T16" s="97"/>
      <c r="U16" s="97"/>
      <c r="V16" s="97"/>
    </row>
    <row r="19" spans="1:22" x14ac:dyDescent="0.25">
      <c r="D19" s="1" t="s">
        <v>136</v>
      </c>
    </row>
    <row r="20" spans="1:22" x14ac:dyDescent="0.25">
      <c r="D20" s="1" t="s">
        <v>137</v>
      </c>
    </row>
    <row r="26" spans="1:22" x14ac:dyDescent="0.25">
      <c r="A26" s="42" t="s">
        <v>53</v>
      </c>
      <c r="B26" s="42"/>
      <c r="C26" s="42"/>
      <c r="D26" s="42"/>
      <c r="E26" s="42"/>
      <c r="F26" s="42"/>
      <c r="G26" s="42"/>
      <c r="H26" s="42"/>
      <c r="I26" s="42"/>
      <c r="J26" s="42"/>
      <c r="K26" s="42"/>
      <c r="L26" s="43">
        <f ca="1">TODAY()</f>
        <v>42864</v>
      </c>
      <c r="M26" s="43"/>
      <c r="N26" s="43"/>
      <c r="O26" s="43"/>
      <c r="P26" s="43"/>
      <c r="Q26" s="43"/>
      <c r="R26" s="43"/>
      <c r="S26" s="43"/>
      <c r="T26" s="43"/>
      <c r="U26" s="43"/>
      <c r="V26" s="43"/>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37" t="s">
        <v>138</v>
      </c>
      <c r="B1" s="37"/>
      <c r="C1" s="37"/>
      <c r="D1" s="37"/>
      <c r="E1" s="37"/>
      <c r="F1" s="37"/>
      <c r="G1" s="37"/>
      <c r="H1" s="37"/>
      <c r="I1" s="37"/>
      <c r="J1" s="37"/>
      <c r="K1" s="37"/>
      <c r="L1" s="37"/>
      <c r="M1" s="37"/>
      <c r="N1" s="37"/>
      <c r="O1" s="37"/>
      <c r="P1" s="37"/>
      <c r="Q1" s="37"/>
      <c r="R1" s="37"/>
      <c r="S1" s="37"/>
      <c r="T1" s="37"/>
      <c r="U1" s="37"/>
      <c r="V1" s="37"/>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37">
        <f>(Entrada!B16)</f>
        <v>0</v>
      </c>
      <c r="F10" s="37"/>
      <c r="G10" s="37"/>
      <c r="H10" s="37"/>
      <c r="I10" s="37"/>
      <c r="J10" s="37"/>
      <c r="K10" s="37"/>
      <c r="L10" s="37"/>
      <c r="M10" s="37"/>
      <c r="N10" s="37"/>
      <c r="O10" s="37"/>
      <c r="P10" s="37"/>
      <c r="Q10" s="37"/>
      <c r="R10" s="37"/>
      <c r="S10" s="33" t="str">
        <f>CONCATENATE(", ",Entrada!B17," do(a)")</f>
        <v>,  do(a)</v>
      </c>
      <c r="T10" s="33"/>
      <c r="U10" s="33"/>
      <c r="V10" s="33"/>
    </row>
    <row r="11" spans="1:22" ht="16.5" customHeight="1" x14ac:dyDescent="0.25">
      <c r="A11" s="36" t="str">
        <f>CONCATENATE(Entrada!B4,",")</f>
        <v>,</v>
      </c>
      <c r="B11" s="36"/>
      <c r="C11" s="36"/>
      <c r="D11" s="36"/>
      <c r="E11" s="36"/>
      <c r="F11" s="36"/>
      <c r="G11" s="36"/>
      <c r="H11" s="36"/>
      <c r="I11" s="36"/>
      <c r="J11" s="36"/>
      <c r="K11" s="36"/>
      <c r="L11" s="36"/>
      <c r="M11" s="36"/>
      <c r="N11" s="36"/>
      <c r="O11" s="36"/>
      <c r="P11" s="36"/>
      <c r="Q11" s="36" t="s">
        <v>30</v>
      </c>
      <c r="R11" s="36"/>
      <c r="S11" s="36"/>
      <c r="T11" s="36"/>
      <c r="U11" s="36"/>
      <c r="V11" s="36"/>
    </row>
    <row r="12" spans="1:22" ht="16.5" customHeight="1" x14ac:dyDescent="0.25">
      <c r="A12" s="92">
        <f>(Entrada!B18)</f>
        <v>0</v>
      </c>
      <c r="B12" s="92"/>
      <c r="C12" s="92"/>
      <c r="D12" s="92"/>
      <c r="E12" s="39" t="s">
        <v>76</v>
      </c>
      <c r="F12" s="39"/>
      <c r="G12" s="39"/>
      <c r="H12" s="39"/>
      <c r="I12" s="39"/>
      <c r="J12" s="39"/>
      <c r="K12" s="39"/>
      <c r="L12" s="39"/>
      <c r="M12" s="39"/>
      <c r="N12" s="39"/>
      <c r="O12" s="39"/>
      <c r="P12" s="39"/>
      <c r="Q12" s="39"/>
      <c r="R12" s="39"/>
      <c r="S12" s="39"/>
      <c r="T12" s="39"/>
      <c r="U12" s="39"/>
      <c r="V12" s="39"/>
    </row>
    <row r="13" spans="1:22" ht="34.5" customHeight="1" x14ac:dyDescent="0.25">
      <c r="A13" s="98" t="s">
        <v>77</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52</v>
      </c>
    </row>
    <row r="23" spans="1:22" x14ac:dyDescent="0.25">
      <c r="A23" s="42" t="s">
        <v>53</v>
      </c>
      <c r="B23" s="42"/>
      <c r="C23" s="42"/>
      <c r="D23" s="42"/>
      <c r="E23" s="42"/>
      <c r="F23" s="42"/>
      <c r="G23" s="42"/>
      <c r="H23" s="42"/>
      <c r="I23" s="42"/>
      <c r="J23" s="42"/>
      <c r="K23" s="42"/>
      <c r="L23" s="43">
        <f ca="1">TODAY()</f>
        <v>42864</v>
      </c>
      <c r="M23" s="43"/>
      <c r="N23" s="43"/>
      <c r="O23" s="43"/>
      <c r="P23" s="43"/>
      <c r="Q23" s="43"/>
      <c r="R23" s="43"/>
      <c r="S23" s="43"/>
      <c r="T23" s="43"/>
      <c r="U23" s="43"/>
      <c r="V23" s="43"/>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3:V13"/>
    <mergeCell ref="A23:K23"/>
    <mergeCell ref="L23:V23"/>
    <mergeCell ref="A29:V29"/>
    <mergeCell ref="A30:V3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abSelected="1" topLeftCell="A40" workbookViewId="0">
      <selection activeCell="I53" sqref="I53:AH5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16384" width="4" style="1"/>
  </cols>
  <sheetData>
    <row r="1" spans="1:34" x14ac:dyDescent="0.25">
      <c r="A1" s="37" t="s">
        <v>78</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row>
    <row r="2" spans="1:34" ht="16.5" thickBot="1" x14ac:dyDescent="0.3"/>
    <row r="3" spans="1:34" x14ac:dyDescent="0.25">
      <c r="A3" s="111" t="s">
        <v>79</v>
      </c>
      <c r="B3" s="112"/>
      <c r="C3" s="112"/>
      <c r="D3" s="112"/>
      <c r="E3" s="112"/>
      <c r="F3" s="112"/>
      <c r="G3" s="112"/>
      <c r="H3" s="112"/>
      <c r="I3" s="112"/>
      <c r="J3" s="112"/>
      <c r="K3" s="112"/>
      <c r="L3" s="112"/>
      <c r="M3" s="112"/>
      <c r="N3" s="112"/>
      <c r="O3" s="112"/>
      <c r="P3" s="112"/>
      <c r="Q3" s="112"/>
      <c r="R3" s="112"/>
      <c r="S3" s="112"/>
      <c r="T3" s="112"/>
      <c r="U3" s="112"/>
      <c r="V3" s="112"/>
      <c r="W3" s="112"/>
      <c r="X3" s="112"/>
      <c r="Y3" s="112"/>
      <c r="Z3" s="112"/>
      <c r="AA3" s="112"/>
      <c r="AB3" s="112"/>
      <c r="AC3" s="112"/>
      <c r="AD3" s="112"/>
      <c r="AE3" s="112"/>
      <c r="AF3" s="112"/>
      <c r="AG3" s="112"/>
      <c r="AH3" s="113"/>
    </row>
    <row r="4" spans="1:34" x14ac:dyDescent="0.25">
      <c r="A4" s="114" t="s">
        <v>22</v>
      </c>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6"/>
      <c r="AB4" s="117" t="s">
        <v>11</v>
      </c>
      <c r="AC4" s="115"/>
      <c r="AD4" s="115"/>
      <c r="AE4" s="115"/>
      <c r="AF4" s="115"/>
      <c r="AG4" s="115"/>
      <c r="AH4" s="118"/>
    </row>
    <row r="5" spans="1:34" ht="16.5" thickBot="1" x14ac:dyDescent="0.3">
      <c r="A5" s="72">
        <f>(Entrada!B4)</f>
        <v>0</v>
      </c>
      <c r="B5" s="70"/>
      <c r="C5" s="70"/>
      <c r="D5" s="70"/>
      <c r="E5" s="70"/>
      <c r="F5" s="70"/>
      <c r="G5" s="70"/>
      <c r="H5" s="70"/>
      <c r="I5" s="70"/>
      <c r="J5" s="70"/>
      <c r="K5" s="70"/>
      <c r="L5" s="70"/>
      <c r="M5" s="70"/>
      <c r="N5" s="70"/>
      <c r="O5" s="70"/>
      <c r="P5" s="70"/>
      <c r="Q5" s="70"/>
      <c r="R5" s="70"/>
      <c r="S5" s="70"/>
      <c r="T5" s="70"/>
      <c r="U5" s="70"/>
      <c r="V5" s="70"/>
      <c r="W5" s="70"/>
      <c r="X5" s="70"/>
      <c r="Y5" s="70"/>
      <c r="Z5" s="70"/>
      <c r="AA5" s="73"/>
      <c r="AB5" s="119" t="str">
        <f>(Entrada!B5)</f>
        <v>01.304.919/0001-31</v>
      </c>
      <c r="AC5" s="120"/>
      <c r="AD5" s="120"/>
      <c r="AE5" s="120"/>
      <c r="AF5" s="120"/>
      <c r="AG5" s="120"/>
      <c r="AH5" s="121"/>
    </row>
    <row r="6" spans="1:34" ht="5.25" customHeight="1" thickBot="1" x14ac:dyDescent="0.3"/>
    <row r="7" spans="1:34" x14ac:dyDescent="0.25">
      <c r="A7" s="99" t="s">
        <v>139</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1"/>
    </row>
    <row r="8" spans="1:34" ht="39.75" customHeight="1" x14ac:dyDescent="0.25">
      <c r="A8" s="102" t="s">
        <v>80</v>
      </c>
      <c r="B8" s="103"/>
      <c r="C8" s="103"/>
      <c r="D8" s="103"/>
      <c r="E8" s="103"/>
      <c r="F8" s="103"/>
      <c r="G8" s="103"/>
      <c r="H8" s="103"/>
      <c r="I8" s="103"/>
      <c r="J8" s="103"/>
      <c r="K8" s="103"/>
      <c r="L8" s="103"/>
      <c r="M8" s="103"/>
      <c r="N8" s="103"/>
      <c r="O8" s="103"/>
      <c r="P8" s="103"/>
      <c r="Q8" s="103"/>
      <c r="R8" s="103"/>
      <c r="S8" s="103"/>
      <c r="T8" s="103"/>
      <c r="U8" s="103"/>
      <c r="V8" s="103"/>
      <c r="W8" s="103"/>
      <c r="X8" s="103"/>
      <c r="Y8" s="103"/>
      <c r="Z8" s="103"/>
      <c r="AA8" s="103"/>
      <c r="AB8" s="103"/>
      <c r="AC8" s="103"/>
      <c r="AD8" s="103"/>
      <c r="AE8" s="103"/>
      <c r="AF8" s="103"/>
      <c r="AG8" s="103"/>
      <c r="AH8" s="104"/>
    </row>
    <row r="9" spans="1:34" ht="193.5" customHeight="1" thickBot="1" x14ac:dyDescent="0.3">
      <c r="A9" s="105"/>
      <c r="B9" s="106"/>
      <c r="C9" s="106"/>
      <c r="D9" s="106"/>
      <c r="E9" s="106"/>
      <c r="F9" s="106"/>
      <c r="G9" s="106"/>
      <c r="H9" s="106"/>
      <c r="I9" s="106"/>
      <c r="J9" s="106"/>
      <c r="K9" s="106"/>
      <c r="L9" s="106"/>
      <c r="M9" s="106"/>
      <c r="N9" s="106"/>
      <c r="O9" s="106"/>
      <c r="P9" s="106"/>
      <c r="Q9" s="106"/>
      <c r="R9" s="106"/>
      <c r="S9" s="106"/>
      <c r="T9" s="106"/>
      <c r="U9" s="106"/>
      <c r="V9" s="106"/>
      <c r="W9" s="106"/>
      <c r="X9" s="106"/>
      <c r="Y9" s="106"/>
      <c r="Z9" s="106"/>
      <c r="AA9" s="106"/>
      <c r="AB9" s="106"/>
      <c r="AC9" s="106"/>
      <c r="AD9" s="106"/>
      <c r="AE9" s="106"/>
      <c r="AF9" s="106"/>
      <c r="AG9" s="106"/>
      <c r="AH9" s="107"/>
    </row>
    <row r="10" spans="1:34" ht="6" customHeight="1" thickBot="1" x14ac:dyDescent="0.3"/>
    <row r="11" spans="1:34" x14ac:dyDescent="0.25">
      <c r="A11" s="99" t="s">
        <v>81</v>
      </c>
      <c r="B11" s="100"/>
      <c r="C11" s="100"/>
      <c r="D11" s="100"/>
      <c r="E11" s="100"/>
      <c r="F11" s="100"/>
      <c r="G11" s="100"/>
      <c r="H11" s="100"/>
      <c r="I11" s="100"/>
      <c r="J11" s="100"/>
      <c r="K11" s="100"/>
      <c r="L11" s="100"/>
      <c r="M11" s="100"/>
      <c r="N11" s="100"/>
      <c r="O11" s="100"/>
      <c r="P11" s="100"/>
      <c r="Q11" s="100"/>
      <c r="R11" s="100"/>
      <c r="S11" s="100"/>
      <c r="T11" s="100"/>
      <c r="U11" s="100"/>
      <c r="V11" s="100"/>
      <c r="W11" s="100"/>
      <c r="X11" s="100"/>
      <c r="Y11" s="100"/>
      <c r="Z11" s="100"/>
      <c r="AA11" s="100"/>
      <c r="AB11" s="100"/>
      <c r="AC11" s="100"/>
      <c r="AD11" s="100"/>
      <c r="AE11" s="100"/>
      <c r="AF11" s="100"/>
      <c r="AG11" s="100"/>
      <c r="AH11" s="101"/>
    </row>
    <row r="12" spans="1:34" ht="13.5" customHeight="1" x14ac:dyDescent="0.25">
      <c r="A12" s="108" t="s">
        <v>82</v>
      </c>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10"/>
    </row>
    <row r="13" spans="1:34" ht="184.5" customHeight="1" thickBot="1" x14ac:dyDescent="0.3">
      <c r="A13" s="105"/>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7"/>
    </row>
    <row r="14" spans="1:34" x14ac:dyDescent="0.25">
      <c r="A14" s="111" t="s">
        <v>83</v>
      </c>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3"/>
    </row>
    <row r="15" spans="1:34" ht="31.5" customHeight="1" x14ac:dyDescent="0.25">
      <c r="A15" s="135" t="s">
        <v>84</v>
      </c>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7"/>
    </row>
    <row r="16" spans="1:34" ht="56.25" customHeight="1" x14ac:dyDescent="0.25">
      <c r="A16" s="138"/>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40"/>
    </row>
    <row r="17" spans="1:34" ht="42.75" customHeight="1" x14ac:dyDescent="0.25">
      <c r="A17" s="141" t="s">
        <v>85</v>
      </c>
      <c r="B17" s="142"/>
      <c r="C17" s="142"/>
      <c r="D17" s="142"/>
      <c r="E17" s="142"/>
      <c r="F17" s="142"/>
      <c r="G17" s="142"/>
      <c r="H17" s="142"/>
      <c r="I17" s="142"/>
      <c r="J17" s="142"/>
      <c r="K17" s="142"/>
      <c r="L17" s="142"/>
      <c r="M17" s="142"/>
      <c r="N17" s="142"/>
      <c r="O17" s="142"/>
      <c r="P17" s="142"/>
      <c r="Q17" s="142"/>
      <c r="R17" s="142"/>
      <c r="S17" s="142"/>
      <c r="T17" s="142"/>
      <c r="U17" s="142"/>
      <c r="V17" s="142"/>
      <c r="W17" s="142"/>
      <c r="X17" s="142"/>
      <c r="Y17" s="142"/>
      <c r="Z17" s="142"/>
      <c r="AA17" s="142"/>
      <c r="AB17" s="142"/>
      <c r="AC17" s="142"/>
      <c r="AD17" s="142"/>
      <c r="AE17" s="142"/>
      <c r="AF17" s="142"/>
      <c r="AG17" s="142"/>
      <c r="AH17" s="143"/>
    </row>
    <row r="18" spans="1:34" ht="30" customHeight="1" x14ac:dyDescent="0.25">
      <c r="A18" s="144"/>
      <c r="B18" s="145"/>
      <c r="C18" s="145"/>
      <c r="D18" s="145"/>
      <c r="E18" s="145"/>
      <c r="F18" s="145"/>
      <c r="G18" s="145"/>
      <c r="H18" s="145"/>
      <c r="I18" s="145"/>
      <c r="J18" s="145"/>
      <c r="K18" s="145"/>
      <c r="L18" s="145"/>
      <c r="M18" s="145"/>
      <c r="N18" s="145"/>
      <c r="O18" s="145"/>
      <c r="P18" s="145"/>
      <c r="Q18" s="145"/>
      <c r="R18" s="145"/>
      <c r="S18" s="145"/>
      <c r="T18" s="145"/>
      <c r="U18" s="145"/>
      <c r="V18" s="145"/>
      <c r="W18" s="145"/>
      <c r="X18" s="145"/>
      <c r="Y18" s="145"/>
      <c r="Z18" s="145"/>
      <c r="AA18" s="145"/>
      <c r="AB18" s="145"/>
      <c r="AC18" s="145"/>
      <c r="AD18" s="145"/>
      <c r="AE18" s="145"/>
      <c r="AF18" s="145"/>
      <c r="AG18" s="145"/>
      <c r="AH18" s="146"/>
    </row>
    <row r="19" spans="1:34" ht="33" customHeight="1" x14ac:dyDescent="0.25">
      <c r="A19" s="144"/>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5"/>
      <c r="AC19" s="145"/>
      <c r="AD19" s="145"/>
      <c r="AE19" s="145"/>
      <c r="AF19" s="145"/>
      <c r="AG19" s="145"/>
      <c r="AH19" s="146"/>
    </row>
    <row r="20" spans="1:34" ht="30" customHeight="1" thickBot="1" x14ac:dyDescent="0.3">
      <c r="A20" s="122"/>
      <c r="B20" s="123"/>
      <c r="C20" s="123"/>
      <c r="D20" s="123"/>
      <c r="E20" s="123"/>
      <c r="F20" s="123"/>
      <c r="G20" s="123"/>
      <c r="H20" s="123"/>
      <c r="I20" s="123"/>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4"/>
    </row>
    <row r="21" spans="1:34" ht="6" customHeight="1" thickBot="1" x14ac:dyDescent="0.3"/>
    <row r="22" spans="1:34" x14ac:dyDescent="0.25">
      <c r="A22" s="125" t="s">
        <v>86</v>
      </c>
      <c r="B22" s="126"/>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7"/>
    </row>
    <row r="23" spans="1:34" ht="63.75" customHeight="1" thickBot="1" x14ac:dyDescent="0.3">
      <c r="A23" s="105" t="s">
        <v>150</v>
      </c>
      <c r="B23" s="106"/>
      <c r="C23" s="106"/>
      <c r="D23" s="106"/>
      <c r="E23" s="106"/>
      <c r="F23" s="106"/>
      <c r="G23" s="106"/>
      <c r="H23" s="106"/>
      <c r="I23" s="106"/>
      <c r="J23" s="106"/>
      <c r="K23" s="106"/>
      <c r="L23" s="106"/>
      <c r="M23" s="106"/>
      <c r="N23" s="106"/>
      <c r="O23" s="106"/>
      <c r="P23" s="106"/>
      <c r="Q23" s="106"/>
      <c r="R23" s="106"/>
      <c r="S23" s="106"/>
      <c r="T23" s="106"/>
      <c r="U23" s="106"/>
      <c r="V23" s="106"/>
      <c r="W23" s="106"/>
      <c r="X23" s="106"/>
      <c r="Y23" s="106"/>
      <c r="Z23" s="106"/>
      <c r="AA23" s="106"/>
      <c r="AB23" s="106"/>
      <c r="AC23" s="106"/>
      <c r="AD23" s="106"/>
      <c r="AE23" s="106"/>
      <c r="AF23" s="106"/>
      <c r="AG23" s="106"/>
      <c r="AH23" s="107"/>
    </row>
    <row r="24" spans="1:34" ht="6" customHeight="1" thickBot="1" x14ac:dyDescent="0.3"/>
    <row r="25" spans="1:34" x14ac:dyDescent="0.25">
      <c r="A25" s="99" t="s">
        <v>87</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1"/>
    </row>
    <row r="26" spans="1:34" ht="26.25" customHeight="1" x14ac:dyDescent="0.25">
      <c r="A26" s="128" t="s">
        <v>88</v>
      </c>
      <c r="B26" s="129"/>
      <c r="C26" s="129"/>
      <c r="D26" s="129"/>
      <c r="E26" s="129"/>
      <c r="F26" s="129"/>
      <c r="G26" s="129"/>
      <c r="H26" s="129"/>
      <c r="I26" s="129"/>
      <c r="J26" s="129"/>
      <c r="K26" s="129"/>
      <c r="L26" s="129"/>
      <c r="M26" s="129"/>
      <c r="N26" s="129"/>
      <c r="O26" s="129"/>
      <c r="P26" s="129"/>
      <c r="Q26" s="129"/>
      <c r="R26" s="129"/>
      <c r="S26" s="129"/>
      <c r="T26" s="129"/>
      <c r="U26" s="129"/>
      <c r="V26" s="129"/>
      <c r="W26" s="129"/>
      <c r="X26" s="129"/>
      <c r="Y26" s="129"/>
      <c r="Z26" s="129"/>
      <c r="AA26" s="129"/>
      <c r="AB26" s="129"/>
      <c r="AC26" s="129"/>
      <c r="AD26" s="129"/>
      <c r="AE26" s="129"/>
      <c r="AF26" s="129"/>
      <c r="AG26" s="129"/>
      <c r="AH26" s="130"/>
    </row>
    <row r="27" spans="1:34" ht="33" customHeight="1" x14ac:dyDescent="0.25">
      <c r="A27" s="131" t="s">
        <v>89</v>
      </c>
      <c r="B27" s="132"/>
      <c r="C27" s="133"/>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4"/>
    </row>
    <row r="28" spans="1:34" ht="15.75" customHeight="1" x14ac:dyDescent="0.25">
      <c r="A28" s="147" t="s">
        <v>91</v>
      </c>
      <c r="B28" s="148"/>
      <c r="C28" s="148"/>
      <c r="D28" s="148"/>
      <c r="E28" s="148"/>
      <c r="F28" s="148"/>
      <c r="G28" s="148"/>
      <c r="H28" s="148"/>
      <c r="I28" s="148" t="s">
        <v>92</v>
      </c>
      <c r="J28" s="148"/>
      <c r="K28" s="148"/>
      <c r="L28" s="148"/>
      <c r="M28" s="148"/>
      <c r="N28" s="148"/>
      <c r="O28" s="148" t="s">
        <v>95</v>
      </c>
      <c r="P28" s="148"/>
      <c r="Q28" s="148"/>
      <c r="R28" s="148"/>
      <c r="S28" s="148"/>
      <c r="T28" s="148"/>
      <c r="U28" s="148"/>
      <c r="V28" s="148"/>
      <c r="W28" s="148"/>
      <c r="X28" s="148" t="s">
        <v>98</v>
      </c>
      <c r="Y28" s="148"/>
      <c r="Z28" s="148"/>
      <c r="AA28" s="148"/>
      <c r="AB28" s="148"/>
      <c r="AC28" s="148"/>
      <c r="AD28" s="148"/>
      <c r="AE28" s="148"/>
      <c r="AF28" s="148"/>
      <c r="AG28" s="148"/>
      <c r="AH28" s="149"/>
    </row>
    <row r="29" spans="1:34" x14ac:dyDescent="0.25">
      <c r="A29" s="30" t="s">
        <v>57</v>
      </c>
      <c r="B29" s="82" t="s">
        <v>90</v>
      </c>
      <c r="C29" s="82"/>
      <c r="D29" s="82"/>
      <c r="E29" s="82"/>
      <c r="F29" s="82"/>
      <c r="G29" s="82"/>
      <c r="H29" s="82"/>
      <c r="I29" s="82" t="s">
        <v>93</v>
      </c>
      <c r="J29" s="82"/>
      <c r="K29" s="82"/>
      <c r="L29" s="82" t="s">
        <v>94</v>
      </c>
      <c r="M29" s="82"/>
      <c r="N29" s="82"/>
      <c r="O29" s="82" t="s">
        <v>90</v>
      </c>
      <c r="P29" s="82"/>
      <c r="Q29" s="82"/>
      <c r="R29" s="82"/>
      <c r="S29" s="82"/>
      <c r="T29" s="82"/>
      <c r="U29" s="82"/>
      <c r="V29" s="82" t="s">
        <v>96</v>
      </c>
      <c r="W29" s="82"/>
      <c r="X29" s="87" t="s">
        <v>90</v>
      </c>
      <c r="Y29" s="88"/>
      <c r="Z29" s="88"/>
      <c r="AA29" s="88"/>
      <c r="AB29" s="88"/>
      <c r="AC29" s="88"/>
      <c r="AD29" s="89"/>
      <c r="AE29" s="82" t="s">
        <v>97</v>
      </c>
      <c r="AF29" s="82"/>
      <c r="AG29" s="82" t="s">
        <v>96</v>
      </c>
      <c r="AH29" s="150"/>
    </row>
    <row r="30" spans="1:34" x14ac:dyDescent="0.25">
      <c r="A30" s="30">
        <v>1</v>
      </c>
      <c r="B30" s="151"/>
      <c r="C30" s="151"/>
      <c r="D30" s="151"/>
      <c r="E30" s="151"/>
      <c r="F30" s="151"/>
      <c r="G30" s="151"/>
      <c r="H30" s="151"/>
      <c r="I30" s="152"/>
      <c r="J30" s="152"/>
      <c r="K30" s="152"/>
      <c r="L30" s="152"/>
      <c r="M30" s="152"/>
      <c r="N30" s="152"/>
      <c r="O30" s="153"/>
      <c r="P30" s="153"/>
      <c r="Q30" s="153"/>
      <c r="R30" s="153"/>
      <c r="S30" s="153"/>
      <c r="T30" s="153"/>
      <c r="U30" s="153"/>
      <c r="V30" s="82"/>
      <c r="W30" s="82"/>
      <c r="X30" s="153"/>
      <c r="Y30" s="153"/>
      <c r="Z30" s="153"/>
      <c r="AA30" s="153"/>
      <c r="AB30" s="153"/>
      <c r="AC30" s="153"/>
      <c r="AD30" s="153"/>
      <c r="AE30" s="82"/>
      <c r="AF30" s="82"/>
      <c r="AG30" s="82"/>
      <c r="AH30" s="150"/>
    </row>
    <row r="31" spans="1:34" x14ac:dyDescent="0.25">
      <c r="A31" s="30">
        <v>2</v>
      </c>
      <c r="B31" s="153"/>
      <c r="C31" s="153"/>
      <c r="D31" s="153"/>
      <c r="E31" s="153"/>
      <c r="F31" s="153"/>
      <c r="G31" s="153"/>
      <c r="H31" s="153"/>
      <c r="I31" s="152"/>
      <c r="J31" s="152"/>
      <c r="K31" s="152"/>
      <c r="L31" s="152"/>
      <c r="M31" s="152"/>
      <c r="N31" s="152"/>
      <c r="O31" s="153"/>
      <c r="P31" s="153"/>
      <c r="Q31" s="153"/>
      <c r="R31" s="153"/>
      <c r="S31" s="153"/>
      <c r="T31" s="153"/>
      <c r="U31" s="153"/>
      <c r="V31" s="82"/>
      <c r="W31" s="82"/>
      <c r="X31" s="153"/>
      <c r="Y31" s="153"/>
      <c r="Z31" s="153"/>
      <c r="AA31" s="153"/>
      <c r="AB31" s="153"/>
      <c r="AC31" s="153"/>
      <c r="AD31" s="153"/>
      <c r="AE31" s="82"/>
      <c r="AF31" s="82"/>
      <c r="AG31" s="82"/>
      <c r="AH31" s="150"/>
    </row>
    <row r="32" spans="1:34" ht="16.5" thickBot="1" x14ac:dyDescent="0.3">
      <c r="A32" s="12">
        <v>3</v>
      </c>
      <c r="B32" s="156"/>
      <c r="C32" s="156"/>
      <c r="D32" s="156"/>
      <c r="E32" s="156"/>
      <c r="F32" s="156"/>
      <c r="G32" s="156"/>
      <c r="H32" s="156"/>
      <c r="I32" s="157"/>
      <c r="J32" s="157"/>
      <c r="K32" s="157"/>
      <c r="L32" s="157"/>
      <c r="M32" s="157"/>
      <c r="N32" s="157"/>
      <c r="O32" s="156"/>
      <c r="P32" s="156"/>
      <c r="Q32" s="156"/>
      <c r="R32" s="156"/>
      <c r="S32" s="156"/>
      <c r="T32" s="156"/>
      <c r="U32" s="156"/>
      <c r="V32" s="158"/>
      <c r="W32" s="158"/>
      <c r="X32" s="156"/>
      <c r="Y32" s="156"/>
      <c r="Z32" s="156"/>
      <c r="AA32" s="156"/>
      <c r="AB32" s="156"/>
      <c r="AC32" s="156"/>
      <c r="AD32" s="156"/>
      <c r="AE32" s="158"/>
      <c r="AF32" s="158"/>
      <c r="AG32" s="158"/>
      <c r="AH32" s="159"/>
    </row>
    <row r="37" spans="1:34" ht="33.75" customHeight="1" x14ac:dyDescent="0.25">
      <c r="A37" s="131" t="s">
        <v>99</v>
      </c>
      <c r="B37" s="132"/>
      <c r="C37" s="154"/>
      <c r="D37" s="154"/>
      <c r="E37" s="154"/>
      <c r="F37" s="154"/>
      <c r="G37" s="154"/>
      <c r="H37" s="154"/>
      <c r="I37" s="154"/>
      <c r="J37" s="154"/>
      <c r="K37" s="154"/>
      <c r="L37" s="154"/>
      <c r="M37" s="154"/>
      <c r="N37" s="154"/>
      <c r="O37" s="154"/>
      <c r="P37" s="154"/>
      <c r="Q37" s="154"/>
      <c r="R37" s="154"/>
      <c r="S37" s="154"/>
      <c r="T37" s="154"/>
      <c r="U37" s="154"/>
      <c r="V37" s="154"/>
      <c r="W37" s="154"/>
      <c r="X37" s="154"/>
      <c r="Y37" s="154"/>
      <c r="Z37" s="154"/>
      <c r="AA37" s="154"/>
      <c r="AB37" s="154"/>
      <c r="AC37" s="154"/>
      <c r="AD37" s="154"/>
      <c r="AE37" s="154"/>
      <c r="AF37" s="154"/>
      <c r="AG37" s="154"/>
      <c r="AH37" s="155"/>
    </row>
    <row r="38" spans="1:34" x14ac:dyDescent="0.25">
      <c r="A38" s="147" t="s">
        <v>91</v>
      </c>
      <c r="B38" s="148"/>
      <c r="C38" s="148"/>
      <c r="D38" s="148"/>
      <c r="E38" s="148"/>
      <c r="F38" s="148"/>
      <c r="G38" s="148"/>
      <c r="H38" s="148"/>
      <c r="I38" s="148" t="s">
        <v>92</v>
      </c>
      <c r="J38" s="148"/>
      <c r="K38" s="148"/>
      <c r="L38" s="148"/>
      <c r="M38" s="148"/>
      <c r="N38" s="148"/>
      <c r="O38" s="148" t="s">
        <v>95</v>
      </c>
      <c r="P38" s="148"/>
      <c r="Q38" s="148"/>
      <c r="R38" s="148"/>
      <c r="S38" s="148"/>
      <c r="T38" s="148"/>
      <c r="U38" s="148"/>
      <c r="V38" s="148"/>
      <c r="W38" s="148"/>
      <c r="X38" s="148" t="s">
        <v>98</v>
      </c>
      <c r="Y38" s="148"/>
      <c r="Z38" s="148"/>
      <c r="AA38" s="148"/>
      <c r="AB38" s="148"/>
      <c r="AC38" s="148"/>
      <c r="AD38" s="148"/>
      <c r="AE38" s="148"/>
      <c r="AF38" s="148"/>
      <c r="AG38" s="148"/>
      <c r="AH38" s="149"/>
    </row>
    <row r="39" spans="1:34" x14ac:dyDescent="0.25">
      <c r="A39" s="30" t="s">
        <v>57</v>
      </c>
      <c r="B39" s="82" t="s">
        <v>90</v>
      </c>
      <c r="C39" s="82"/>
      <c r="D39" s="82"/>
      <c r="E39" s="82"/>
      <c r="F39" s="82"/>
      <c r="G39" s="82"/>
      <c r="H39" s="82"/>
      <c r="I39" s="82" t="s">
        <v>93</v>
      </c>
      <c r="J39" s="82"/>
      <c r="K39" s="82"/>
      <c r="L39" s="82" t="s">
        <v>94</v>
      </c>
      <c r="M39" s="82"/>
      <c r="N39" s="82"/>
      <c r="O39" s="82" t="s">
        <v>90</v>
      </c>
      <c r="P39" s="82"/>
      <c r="Q39" s="82"/>
      <c r="R39" s="82"/>
      <c r="S39" s="82"/>
      <c r="T39" s="82"/>
      <c r="U39" s="82"/>
      <c r="V39" s="82" t="s">
        <v>96</v>
      </c>
      <c r="W39" s="82"/>
      <c r="X39" s="87" t="s">
        <v>90</v>
      </c>
      <c r="Y39" s="88"/>
      <c r="Z39" s="88"/>
      <c r="AA39" s="88"/>
      <c r="AB39" s="88"/>
      <c r="AC39" s="88"/>
      <c r="AD39" s="89"/>
      <c r="AE39" s="82" t="s">
        <v>97</v>
      </c>
      <c r="AF39" s="82"/>
      <c r="AG39" s="82" t="s">
        <v>96</v>
      </c>
      <c r="AH39" s="150"/>
    </row>
    <row r="40" spans="1:34" x14ac:dyDescent="0.25">
      <c r="A40" s="30">
        <v>1</v>
      </c>
      <c r="B40" s="153"/>
      <c r="C40" s="153"/>
      <c r="D40" s="153"/>
      <c r="E40" s="153"/>
      <c r="F40" s="153"/>
      <c r="G40" s="153"/>
      <c r="H40" s="153"/>
      <c r="I40" s="152"/>
      <c r="J40" s="152"/>
      <c r="K40" s="152"/>
      <c r="L40" s="152"/>
      <c r="M40" s="152"/>
      <c r="N40" s="152"/>
      <c r="O40" s="153"/>
      <c r="P40" s="153"/>
      <c r="Q40" s="153"/>
      <c r="R40" s="153"/>
      <c r="S40" s="153"/>
      <c r="T40" s="153"/>
      <c r="U40" s="153"/>
      <c r="V40" s="82"/>
      <c r="W40" s="82"/>
      <c r="X40" s="153"/>
      <c r="Y40" s="153"/>
      <c r="Z40" s="153"/>
      <c r="AA40" s="153"/>
      <c r="AB40" s="153"/>
      <c r="AC40" s="153"/>
      <c r="AD40" s="153"/>
      <c r="AE40" s="82"/>
      <c r="AF40" s="82"/>
      <c r="AG40" s="82"/>
      <c r="AH40" s="150"/>
    </row>
    <row r="41" spans="1:34" x14ac:dyDescent="0.25">
      <c r="A41" s="30">
        <v>2</v>
      </c>
      <c r="B41" s="153"/>
      <c r="C41" s="153"/>
      <c r="D41" s="153"/>
      <c r="E41" s="153"/>
      <c r="F41" s="153"/>
      <c r="G41" s="153"/>
      <c r="H41" s="153"/>
      <c r="I41" s="152"/>
      <c r="J41" s="152"/>
      <c r="K41" s="152"/>
      <c r="L41" s="152"/>
      <c r="M41" s="152"/>
      <c r="N41" s="152"/>
      <c r="O41" s="153"/>
      <c r="P41" s="153"/>
      <c r="Q41" s="153"/>
      <c r="R41" s="153"/>
      <c r="S41" s="153"/>
      <c r="T41" s="153"/>
      <c r="U41" s="153"/>
      <c r="V41" s="82"/>
      <c r="W41" s="82"/>
      <c r="X41" s="153"/>
      <c r="Y41" s="153"/>
      <c r="Z41" s="153"/>
      <c r="AA41" s="153"/>
      <c r="AB41" s="153"/>
      <c r="AC41" s="153"/>
      <c r="AD41" s="153"/>
      <c r="AE41" s="82"/>
      <c r="AF41" s="82"/>
      <c r="AG41" s="82"/>
      <c r="AH41" s="150"/>
    </row>
    <row r="42" spans="1:34" ht="16.5" thickBot="1" x14ac:dyDescent="0.3">
      <c r="A42" s="12">
        <v>3</v>
      </c>
      <c r="B42" s="156"/>
      <c r="C42" s="156"/>
      <c r="D42" s="156"/>
      <c r="E42" s="156"/>
      <c r="F42" s="156"/>
      <c r="G42" s="156"/>
      <c r="H42" s="156"/>
      <c r="I42" s="157"/>
      <c r="J42" s="157"/>
      <c r="K42" s="157"/>
      <c r="L42" s="157"/>
      <c r="M42" s="157"/>
      <c r="N42" s="157"/>
      <c r="O42" s="156"/>
      <c r="P42" s="156"/>
      <c r="Q42" s="156"/>
      <c r="R42" s="156"/>
      <c r="S42" s="156"/>
      <c r="T42" s="156"/>
      <c r="U42" s="156"/>
      <c r="V42" s="158"/>
      <c r="W42" s="158"/>
      <c r="X42" s="156"/>
      <c r="Y42" s="156"/>
      <c r="Z42" s="156"/>
      <c r="AA42" s="156"/>
      <c r="AB42" s="156"/>
      <c r="AC42" s="156"/>
      <c r="AD42" s="156"/>
      <c r="AE42" s="158"/>
      <c r="AF42" s="158"/>
      <c r="AG42" s="158"/>
      <c r="AH42" s="159"/>
    </row>
    <row r="43" spans="1:34" ht="33.75" customHeight="1" x14ac:dyDescent="0.25">
      <c r="A43" s="131" t="s">
        <v>100</v>
      </c>
      <c r="B43" s="132"/>
      <c r="C43" s="154"/>
      <c r="D43" s="154"/>
      <c r="E43" s="154"/>
      <c r="F43" s="154"/>
      <c r="G43" s="154"/>
      <c r="H43" s="154"/>
      <c r="I43" s="154"/>
      <c r="J43" s="154"/>
      <c r="K43" s="154"/>
      <c r="L43" s="154"/>
      <c r="M43" s="154"/>
      <c r="N43" s="154"/>
      <c r="O43" s="154"/>
      <c r="P43" s="154"/>
      <c r="Q43" s="154"/>
      <c r="R43" s="154"/>
      <c r="S43" s="154"/>
      <c r="T43" s="154"/>
      <c r="U43" s="154"/>
      <c r="V43" s="154"/>
      <c r="W43" s="154"/>
      <c r="X43" s="154"/>
      <c r="Y43" s="154"/>
      <c r="Z43" s="154"/>
      <c r="AA43" s="154"/>
      <c r="AB43" s="154"/>
      <c r="AC43" s="154"/>
      <c r="AD43" s="154"/>
      <c r="AE43" s="154"/>
      <c r="AF43" s="154"/>
      <c r="AG43" s="154"/>
      <c r="AH43" s="155"/>
    </row>
    <row r="44" spans="1:34" x14ac:dyDescent="0.25">
      <c r="A44" s="147" t="s">
        <v>91</v>
      </c>
      <c r="B44" s="148"/>
      <c r="C44" s="148"/>
      <c r="D44" s="148"/>
      <c r="E44" s="148"/>
      <c r="F44" s="148"/>
      <c r="G44" s="148"/>
      <c r="H44" s="148"/>
      <c r="I44" s="148" t="s">
        <v>92</v>
      </c>
      <c r="J44" s="148"/>
      <c r="K44" s="148"/>
      <c r="L44" s="148"/>
      <c r="M44" s="148"/>
      <c r="N44" s="148"/>
      <c r="O44" s="148" t="s">
        <v>95</v>
      </c>
      <c r="P44" s="148"/>
      <c r="Q44" s="148"/>
      <c r="R44" s="148"/>
      <c r="S44" s="148"/>
      <c r="T44" s="148"/>
      <c r="U44" s="148"/>
      <c r="V44" s="148"/>
      <c r="W44" s="148"/>
      <c r="X44" s="148" t="s">
        <v>98</v>
      </c>
      <c r="Y44" s="148"/>
      <c r="Z44" s="148"/>
      <c r="AA44" s="148"/>
      <c r="AB44" s="148"/>
      <c r="AC44" s="148"/>
      <c r="AD44" s="148"/>
      <c r="AE44" s="148"/>
      <c r="AF44" s="148"/>
      <c r="AG44" s="148"/>
      <c r="AH44" s="149"/>
    </row>
    <row r="45" spans="1:34" x14ac:dyDescent="0.25">
      <c r="A45" s="30" t="s">
        <v>57</v>
      </c>
      <c r="B45" s="82" t="s">
        <v>90</v>
      </c>
      <c r="C45" s="82"/>
      <c r="D45" s="82"/>
      <c r="E45" s="82"/>
      <c r="F45" s="82"/>
      <c r="G45" s="82"/>
      <c r="H45" s="82"/>
      <c r="I45" s="82" t="s">
        <v>93</v>
      </c>
      <c r="J45" s="82"/>
      <c r="K45" s="82"/>
      <c r="L45" s="82" t="s">
        <v>94</v>
      </c>
      <c r="M45" s="82"/>
      <c r="N45" s="82"/>
      <c r="O45" s="82" t="s">
        <v>90</v>
      </c>
      <c r="P45" s="82"/>
      <c r="Q45" s="82"/>
      <c r="R45" s="82"/>
      <c r="S45" s="82"/>
      <c r="T45" s="82"/>
      <c r="U45" s="82"/>
      <c r="V45" s="82" t="s">
        <v>96</v>
      </c>
      <c r="W45" s="82"/>
      <c r="X45" s="87" t="s">
        <v>90</v>
      </c>
      <c r="Y45" s="88"/>
      <c r="Z45" s="88"/>
      <c r="AA45" s="88"/>
      <c r="AB45" s="88"/>
      <c r="AC45" s="88"/>
      <c r="AD45" s="89"/>
      <c r="AE45" s="82" t="s">
        <v>97</v>
      </c>
      <c r="AF45" s="82"/>
      <c r="AG45" s="82" t="s">
        <v>96</v>
      </c>
      <c r="AH45" s="150"/>
    </row>
    <row r="46" spans="1:34" x14ac:dyDescent="0.25">
      <c r="A46" s="30">
        <v>1</v>
      </c>
      <c r="B46" s="153"/>
      <c r="C46" s="153"/>
      <c r="D46" s="153"/>
      <c r="E46" s="153"/>
      <c r="F46" s="153"/>
      <c r="G46" s="153"/>
      <c r="H46" s="153"/>
      <c r="I46" s="152"/>
      <c r="J46" s="152"/>
      <c r="K46" s="152"/>
      <c r="L46" s="152"/>
      <c r="M46" s="152"/>
      <c r="N46" s="152"/>
      <c r="O46" s="153"/>
      <c r="P46" s="153"/>
      <c r="Q46" s="153"/>
      <c r="R46" s="153"/>
      <c r="S46" s="153"/>
      <c r="T46" s="153"/>
      <c r="U46" s="153"/>
      <c r="V46" s="82"/>
      <c r="W46" s="82"/>
      <c r="X46" s="153"/>
      <c r="Y46" s="153"/>
      <c r="Z46" s="153"/>
      <c r="AA46" s="153"/>
      <c r="AB46" s="153"/>
      <c r="AC46" s="153"/>
      <c r="AD46" s="153"/>
      <c r="AE46" s="82"/>
      <c r="AF46" s="82"/>
      <c r="AG46" s="82"/>
      <c r="AH46" s="150"/>
    </row>
    <row r="47" spans="1:34" x14ac:dyDescent="0.25">
      <c r="A47" s="30">
        <v>2</v>
      </c>
      <c r="B47" s="153"/>
      <c r="C47" s="153"/>
      <c r="D47" s="153"/>
      <c r="E47" s="153"/>
      <c r="F47" s="153"/>
      <c r="G47" s="153"/>
      <c r="H47" s="153"/>
      <c r="I47" s="152"/>
      <c r="J47" s="152"/>
      <c r="K47" s="152"/>
      <c r="L47" s="152"/>
      <c r="M47" s="152"/>
      <c r="N47" s="152"/>
      <c r="O47" s="153"/>
      <c r="P47" s="153"/>
      <c r="Q47" s="153"/>
      <c r="R47" s="153"/>
      <c r="S47" s="153"/>
      <c r="T47" s="153"/>
      <c r="U47" s="153"/>
      <c r="V47" s="82"/>
      <c r="W47" s="82"/>
      <c r="X47" s="153"/>
      <c r="Y47" s="153"/>
      <c r="Z47" s="153"/>
      <c r="AA47" s="153"/>
      <c r="AB47" s="153"/>
      <c r="AC47" s="153"/>
      <c r="AD47" s="153"/>
      <c r="AE47" s="82"/>
      <c r="AF47" s="82"/>
      <c r="AG47" s="82"/>
      <c r="AH47" s="150"/>
    </row>
    <row r="48" spans="1:34" ht="16.5" thickBot="1" x14ac:dyDescent="0.3">
      <c r="A48" s="12">
        <v>3</v>
      </c>
      <c r="B48" s="156"/>
      <c r="C48" s="156"/>
      <c r="D48" s="156"/>
      <c r="E48" s="156"/>
      <c r="F48" s="156"/>
      <c r="G48" s="156"/>
      <c r="H48" s="156"/>
      <c r="I48" s="157"/>
      <c r="J48" s="157"/>
      <c r="K48" s="157"/>
      <c r="L48" s="157"/>
      <c r="M48" s="157"/>
      <c r="N48" s="157"/>
      <c r="O48" s="156"/>
      <c r="P48" s="156"/>
      <c r="Q48" s="156"/>
      <c r="R48" s="156"/>
      <c r="S48" s="156"/>
      <c r="T48" s="156"/>
      <c r="U48" s="156"/>
      <c r="V48" s="158"/>
      <c r="W48" s="158"/>
      <c r="X48" s="156"/>
      <c r="Y48" s="156"/>
      <c r="Z48" s="156"/>
      <c r="AA48" s="156"/>
      <c r="AB48" s="156"/>
      <c r="AC48" s="156"/>
      <c r="AD48" s="156"/>
      <c r="AE48" s="158"/>
      <c r="AF48" s="158"/>
      <c r="AG48" s="158"/>
      <c r="AH48" s="159"/>
    </row>
    <row r="49" spans="1:34" ht="3.75" customHeight="1" thickBot="1" x14ac:dyDescent="0.3"/>
    <row r="50" spans="1:34" x14ac:dyDescent="0.25">
      <c r="A50" s="99" t="s">
        <v>101</v>
      </c>
      <c r="B50" s="100"/>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1"/>
    </row>
    <row r="51" spans="1:34" ht="14.25" customHeight="1" x14ac:dyDescent="0.25">
      <c r="A51" s="165" t="s">
        <v>102</v>
      </c>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c r="AA51" s="166"/>
      <c r="AB51" s="166"/>
      <c r="AC51" s="166"/>
      <c r="AD51" s="166"/>
      <c r="AE51" s="166"/>
      <c r="AF51" s="166"/>
      <c r="AG51" s="166"/>
      <c r="AH51" s="167"/>
    </row>
    <row r="52" spans="1:34" x14ac:dyDescent="0.25">
      <c r="A52" s="168" t="s">
        <v>145</v>
      </c>
      <c r="B52" s="169"/>
      <c r="C52" s="169"/>
      <c r="D52" s="169"/>
      <c r="E52" s="169"/>
      <c r="F52" s="169"/>
      <c r="G52" s="169"/>
      <c r="H52" s="169"/>
      <c r="I52" s="169"/>
      <c r="J52" s="169"/>
      <c r="K52" s="169"/>
      <c r="L52" s="169"/>
      <c r="M52" s="169"/>
      <c r="N52" s="169"/>
      <c r="O52" s="169"/>
      <c r="P52" s="169"/>
      <c r="Q52" s="169"/>
      <c r="R52" s="169"/>
      <c r="S52" s="169"/>
      <c r="T52" s="169"/>
      <c r="U52" s="169"/>
      <c r="V52" s="169"/>
      <c r="W52" s="169"/>
      <c r="X52" s="169"/>
      <c r="Y52" s="169"/>
      <c r="Z52" s="169"/>
      <c r="AA52" s="169"/>
      <c r="AB52" s="169"/>
      <c r="AC52" s="169"/>
      <c r="AD52" s="169"/>
      <c r="AE52" s="169"/>
      <c r="AF52" s="169"/>
      <c r="AG52" s="169"/>
      <c r="AH52" s="170"/>
    </row>
    <row r="53" spans="1:34" x14ac:dyDescent="0.25">
      <c r="A53" s="171" t="s">
        <v>103</v>
      </c>
      <c r="B53" s="172"/>
      <c r="C53" s="172"/>
      <c r="D53" s="172"/>
      <c r="E53" s="172"/>
      <c r="F53" s="172"/>
      <c r="G53" s="172"/>
      <c r="H53" s="172"/>
      <c r="I53" s="173">
        <v>10000</v>
      </c>
      <c r="J53" s="173"/>
      <c r="K53" s="173"/>
      <c r="L53" s="173"/>
      <c r="M53" s="173"/>
      <c r="N53" s="173"/>
      <c r="O53" s="173"/>
      <c r="P53" s="173"/>
      <c r="Q53" s="173"/>
      <c r="R53" s="173"/>
      <c r="S53" s="173"/>
      <c r="T53" s="173"/>
      <c r="U53" s="173"/>
      <c r="V53" s="173"/>
      <c r="W53" s="173"/>
      <c r="X53" s="173"/>
      <c r="Y53" s="173"/>
      <c r="Z53" s="173"/>
      <c r="AA53" s="173"/>
      <c r="AB53" s="173"/>
      <c r="AC53" s="173"/>
      <c r="AD53" s="173"/>
      <c r="AE53" s="173"/>
      <c r="AF53" s="173"/>
      <c r="AG53" s="173"/>
      <c r="AH53" s="174"/>
    </row>
    <row r="54" spans="1:34" x14ac:dyDescent="0.25">
      <c r="A54" s="175" t="s">
        <v>104</v>
      </c>
      <c r="B54" s="176"/>
      <c r="C54" s="176"/>
      <c r="D54" s="176"/>
      <c r="E54" s="176"/>
      <c r="F54" s="176"/>
      <c r="G54" s="176"/>
      <c r="H54" s="176"/>
      <c r="I54" s="176"/>
      <c r="J54" s="176"/>
      <c r="K54" s="176"/>
      <c r="L54" s="176"/>
      <c r="M54" s="176"/>
      <c r="N54" s="176"/>
      <c r="O54" s="176"/>
      <c r="P54" s="176"/>
      <c r="Q54" s="176"/>
      <c r="R54" s="176"/>
      <c r="S54" s="176"/>
      <c r="T54" s="176"/>
      <c r="U54" s="176"/>
      <c r="V54" s="176"/>
      <c r="W54" s="176"/>
      <c r="X54" s="176"/>
      <c r="Y54" s="176"/>
      <c r="Z54" s="176"/>
      <c r="AA54" s="176"/>
      <c r="AB54" s="176"/>
      <c r="AC54" s="176"/>
      <c r="AD54" s="176"/>
      <c r="AE54" s="176"/>
      <c r="AF54" s="176"/>
      <c r="AG54" s="176"/>
      <c r="AH54" s="177"/>
    </row>
    <row r="55" spans="1:34" x14ac:dyDescent="0.25">
      <c r="A55" s="160" t="s">
        <v>110</v>
      </c>
      <c r="B55" s="82"/>
      <c r="C55" s="82"/>
      <c r="D55" s="82"/>
      <c r="E55" s="82"/>
      <c r="F55" s="82"/>
      <c r="G55" s="82"/>
      <c r="H55" s="82"/>
      <c r="I55" s="82"/>
      <c r="J55" s="82"/>
      <c r="K55" s="82"/>
      <c r="L55" s="82"/>
      <c r="M55" s="82"/>
      <c r="N55" s="82"/>
      <c r="O55" s="82"/>
      <c r="P55" s="82"/>
      <c r="Q55" s="82"/>
      <c r="R55" s="82"/>
      <c r="S55" s="82"/>
      <c r="T55" s="82"/>
      <c r="U55" s="82"/>
      <c r="V55" s="82"/>
      <c r="W55" s="82"/>
      <c r="X55" s="82"/>
      <c r="Y55" s="161" t="s">
        <v>109</v>
      </c>
      <c r="Z55" s="161"/>
      <c r="AA55" s="161" t="s">
        <v>108</v>
      </c>
      <c r="AB55" s="161"/>
      <c r="AC55" s="162" t="s">
        <v>107</v>
      </c>
      <c r="AD55" s="162"/>
      <c r="AE55" s="162"/>
      <c r="AF55" s="163" t="s">
        <v>106</v>
      </c>
      <c r="AG55" s="163"/>
      <c r="AH55" s="164"/>
    </row>
    <row r="56" spans="1:34" x14ac:dyDescent="0.25">
      <c r="A56" s="30" t="s">
        <v>57</v>
      </c>
      <c r="B56" s="82" t="s">
        <v>90</v>
      </c>
      <c r="C56" s="82"/>
      <c r="D56" s="82"/>
      <c r="E56" s="82"/>
      <c r="F56" s="82"/>
      <c r="G56" s="82"/>
      <c r="H56" s="82"/>
      <c r="I56" s="82"/>
      <c r="J56" s="82"/>
      <c r="K56" s="82"/>
      <c r="L56" s="82"/>
      <c r="M56" s="82"/>
      <c r="N56" s="82"/>
      <c r="O56" s="82"/>
      <c r="P56" s="82"/>
      <c r="Q56" s="82"/>
      <c r="R56" s="82"/>
      <c r="S56" s="82"/>
      <c r="T56" s="82"/>
      <c r="U56" s="82"/>
      <c r="V56" s="82"/>
      <c r="W56" s="82"/>
      <c r="X56" s="82"/>
      <c r="Y56" s="161"/>
      <c r="Z56" s="161"/>
      <c r="AA56" s="161"/>
      <c r="AB56" s="161"/>
      <c r="AC56" s="162"/>
      <c r="AD56" s="162"/>
      <c r="AE56" s="162"/>
      <c r="AF56" s="163"/>
      <c r="AG56" s="163"/>
      <c r="AH56" s="164"/>
    </row>
    <row r="57" spans="1:34" x14ac:dyDescent="0.25">
      <c r="A57" s="30">
        <v>1</v>
      </c>
      <c r="B57" s="153"/>
      <c r="C57" s="153"/>
      <c r="D57" s="153"/>
      <c r="E57" s="153"/>
      <c r="F57" s="153"/>
      <c r="G57" s="153"/>
      <c r="H57" s="153"/>
      <c r="I57" s="153"/>
      <c r="J57" s="153"/>
      <c r="K57" s="153"/>
      <c r="L57" s="153"/>
      <c r="M57" s="153"/>
      <c r="N57" s="153"/>
      <c r="O57" s="153"/>
      <c r="P57" s="153"/>
      <c r="Q57" s="153"/>
      <c r="R57" s="153"/>
      <c r="S57" s="153"/>
      <c r="T57" s="153"/>
      <c r="U57" s="153"/>
      <c r="V57" s="153"/>
      <c r="W57" s="153"/>
      <c r="X57" s="153"/>
      <c r="Y57" s="87"/>
      <c r="Z57" s="89"/>
      <c r="AA57" s="87"/>
      <c r="AB57" s="89"/>
      <c r="AC57" s="178"/>
      <c r="AD57" s="178"/>
      <c r="AE57" s="178"/>
      <c r="AF57" s="179">
        <f>SUM(AA57*AC57)</f>
        <v>0</v>
      </c>
      <c r="AG57" s="179"/>
      <c r="AH57" s="180"/>
    </row>
    <row r="58" spans="1:34" x14ac:dyDescent="0.25">
      <c r="A58" s="30">
        <v>2</v>
      </c>
      <c r="B58" s="153"/>
      <c r="C58" s="153"/>
      <c r="D58" s="153"/>
      <c r="E58" s="153"/>
      <c r="F58" s="153"/>
      <c r="G58" s="153"/>
      <c r="H58" s="153"/>
      <c r="I58" s="153"/>
      <c r="J58" s="153"/>
      <c r="K58" s="153"/>
      <c r="L58" s="153"/>
      <c r="M58" s="153"/>
      <c r="N58" s="153"/>
      <c r="O58" s="153"/>
      <c r="P58" s="153"/>
      <c r="Q58" s="153"/>
      <c r="R58" s="153"/>
      <c r="S58" s="153"/>
      <c r="T58" s="153"/>
      <c r="U58" s="153"/>
      <c r="V58" s="153"/>
      <c r="W58" s="153"/>
      <c r="X58" s="153"/>
      <c r="Y58" s="87"/>
      <c r="Z58" s="89"/>
      <c r="AA58" s="87"/>
      <c r="AB58" s="89"/>
      <c r="AC58" s="178"/>
      <c r="AD58" s="178"/>
      <c r="AE58" s="178"/>
      <c r="AF58" s="179">
        <f t="shared" ref="AF58:AF68" si="0">SUM(AA58*AC58)</f>
        <v>0</v>
      </c>
      <c r="AG58" s="179"/>
      <c r="AH58" s="180"/>
    </row>
    <row r="59" spans="1:34" x14ac:dyDescent="0.25">
      <c r="A59" s="30">
        <v>3</v>
      </c>
      <c r="B59" s="153"/>
      <c r="C59" s="153"/>
      <c r="D59" s="153"/>
      <c r="E59" s="153"/>
      <c r="F59" s="153"/>
      <c r="G59" s="153"/>
      <c r="H59" s="153"/>
      <c r="I59" s="153"/>
      <c r="J59" s="153"/>
      <c r="K59" s="153"/>
      <c r="L59" s="153"/>
      <c r="M59" s="153"/>
      <c r="N59" s="153"/>
      <c r="O59" s="153"/>
      <c r="P59" s="153"/>
      <c r="Q59" s="153"/>
      <c r="R59" s="153"/>
      <c r="S59" s="153"/>
      <c r="T59" s="153"/>
      <c r="U59" s="153"/>
      <c r="V59" s="153"/>
      <c r="W59" s="153"/>
      <c r="X59" s="153"/>
      <c r="Y59" s="87"/>
      <c r="Z59" s="89"/>
      <c r="AA59" s="87"/>
      <c r="AB59" s="89"/>
      <c r="AC59" s="178"/>
      <c r="AD59" s="178"/>
      <c r="AE59" s="178"/>
      <c r="AF59" s="179">
        <f t="shared" si="0"/>
        <v>0</v>
      </c>
      <c r="AG59" s="179"/>
      <c r="AH59" s="180"/>
    </row>
    <row r="60" spans="1:34" x14ac:dyDescent="0.25">
      <c r="A60" s="30">
        <v>4</v>
      </c>
      <c r="B60" s="153"/>
      <c r="C60" s="153"/>
      <c r="D60" s="153"/>
      <c r="E60" s="153"/>
      <c r="F60" s="153"/>
      <c r="G60" s="153"/>
      <c r="H60" s="153"/>
      <c r="I60" s="153"/>
      <c r="J60" s="153"/>
      <c r="K60" s="153"/>
      <c r="L60" s="153"/>
      <c r="M60" s="153"/>
      <c r="N60" s="153"/>
      <c r="O60" s="153"/>
      <c r="P60" s="153"/>
      <c r="Q60" s="153"/>
      <c r="R60" s="153"/>
      <c r="S60" s="153"/>
      <c r="T60" s="153"/>
      <c r="U60" s="153"/>
      <c r="V60" s="153"/>
      <c r="W60" s="153"/>
      <c r="X60" s="153"/>
      <c r="Y60" s="87"/>
      <c r="Z60" s="89"/>
      <c r="AA60" s="87"/>
      <c r="AB60" s="89"/>
      <c r="AC60" s="178"/>
      <c r="AD60" s="178"/>
      <c r="AE60" s="178"/>
      <c r="AF60" s="179">
        <f t="shared" si="0"/>
        <v>0</v>
      </c>
      <c r="AG60" s="179"/>
      <c r="AH60" s="180"/>
    </row>
    <row r="61" spans="1:34" x14ac:dyDescent="0.25">
      <c r="A61" s="30">
        <v>5</v>
      </c>
      <c r="B61" s="153"/>
      <c r="C61" s="153"/>
      <c r="D61" s="153"/>
      <c r="E61" s="153"/>
      <c r="F61" s="153"/>
      <c r="G61" s="153"/>
      <c r="H61" s="153"/>
      <c r="I61" s="153"/>
      <c r="J61" s="153"/>
      <c r="K61" s="153"/>
      <c r="L61" s="153"/>
      <c r="M61" s="153"/>
      <c r="N61" s="153"/>
      <c r="O61" s="153"/>
      <c r="P61" s="153"/>
      <c r="Q61" s="153"/>
      <c r="R61" s="153"/>
      <c r="S61" s="153"/>
      <c r="T61" s="153"/>
      <c r="U61" s="153"/>
      <c r="V61" s="153"/>
      <c r="W61" s="153"/>
      <c r="X61" s="153"/>
      <c r="Y61" s="87"/>
      <c r="Z61" s="89"/>
      <c r="AA61" s="87"/>
      <c r="AB61" s="89"/>
      <c r="AC61" s="178"/>
      <c r="AD61" s="178"/>
      <c r="AE61" s="178"/>
      <c r="AF61" s="179">
        <f t="shared" si="0"/>
        <v>0</v>
      </c>
      <c r="AG61" s="179"/>
      <c r="AH61" s="180"/>
    </row>
    <row r="62" spans="1:34" x14ac:dyDescent="0.25">
      <c r="A62" s="30">
        <v>6</v>
      </c>
      <c r="B62" s="153"/>
      <c r="C62" s="153"/>
      <c r="D62" s="153"/>
      <c r="E62" s="153"/>
      <c r="F62" s="153"/>
      <c r="G62" s="153"/>
      <c r="H62" s="153"/>
      <c r="I62" s="153"/>
      <c r="J62" s="153"/>
      <c r="K62" s="153"/>
      <c r="L62" s="153"/>
      <c r="M62" s="153"/>
      <c r="N62" s="153"/>
      <c r="O62" s="153"/>
      <c r="P62" s="153"/>
      <c r="Q62" s="153"/>
      <c r="R62" s="153"/>
      <c r="S62" s="153"/>
      <c r="T62" s="153"/>
      <c r="U62" s="153"/>
      <c r="V62" s="153"/>
      <c r="W62" s="153"/>
      <c r="X62" s="153"/>
      <c r="Y62" s="87"/>
      <c r="Z62" s="89"/>
      <c r="AA62" s="87"/>
      <c r="AB62" s="89"/>
      <c r="AC62" s="178"/>
      <c r="AD62" s="178"/>
      <c r="AE62" s="178"/>
      <c r="AF62" s="179">
        <f t="shared" si="0"/>
        <v>0</v>
      </c>
      <c r="AG62" s="179"/>
      <c r="AH62" s="180"/>
    </row>
    <row r="63" spans="1:34" x14ac:dyDescent="0.25">
      <c r="A63" s="30">
        <v>7</v>
      </c>
      <c r="B63" s="153"/>
      <c r="C63" s="153"/>
      <c r="D63" s="153"/>
      <c r="E63" s="153"/>
      <c r="F63" s="153"/>
      <c r="G63" s="153"/>
      <c r="H63" s="153"/>
      <c r="I63" s="153"/>
      <c r="J63" s="153"/>
      <c r="K63" s="153"/>
      <c r="L63" s="153"/>
      <c r="M63" s="153"/>
      <c r="N63" s="153"/>
      <c r="O63" s="153"/>
      <c r="P63" s="153"/>
      <c r="Q63" s="153"/>
      <c r="R63" s="153"/>
      <c r="S63" s="153"/>
      <c r="T63" s="153"/>
      <c r="U63" s="153"/>
      <c r="V63" s="153"/>
      <c r="W63" s="153"/>
      <c r="X63" s="153"/>
      <c r="Y63" s="87"/>
      <c r="Z63" s="89"/>
      <c r="AA63" s="87"/>
      <c r="AB63" s="89"/>
      <c r="AC63" s="178"/>
      <c r="AD63" s="178"/>
      <c r="AE63" s="178"/>
      <c r="AF63" s="179">
        <f t="shared" si="0"/>
        <v>0</v>
      </c>
      <c r="AG63" s="179"/>
      <c r="AH63" s="180"/>
    </row>
    <row r="64" spans="1:34" x14ac:dyDescent="0.25">
      <c r="A64" s="30">
        <v>8</v>
      </c>
      <c r="B64" s="153"/>
      <c r="C64" s="153"/>
      <c r="D64" s="153"/>
      <c r="E64" s="153"/>
      <c r="F64" s="153"/>
      <c r="G64" s="153"/>
      <c r="H64" s="153"/>
      <c r="I64" s="153"/>
      <c r="J64" s="153"/>
      <c r="K64" s="153"/>
      <c r="L64" s="153"/>
      <c r="M64" s="153"/>
      <c r="N64" s="153"/>
      <c r="O64" s="153"/>
      <c r="P64" s="153"/>
      <c r="Q64" s="153"/>
      <c r="R64" s="153"/>
      <c r="S64" s="153"/>
      <c r="T64" s="153"/>
      <c r="U64" s="153"/>
      <c r="V64" s="153"/>
      <c r="W64" s="153"/>
      <c r="X64" s="153"/>
      <c r="Y64" s="87"/>
      <c r="Z64" s="89"/>
      <c r="AA64" s="87"/>
      <c r="AB64" s="89"/>
      <c r="AC64" s="178"/>
      <c r="AD64" s="178"/>
      <c r="AE64" s="178"/>
      <c r="AF64" s="179">
        <f t="shared" si="0"/>
        <v>0</v>
      </c>
      <c r="AG64" s="179"/>
      <c r="AH64" s="180"/>
    </row>
    <row r="65" spans="1:34" x14ac:dyDescent="0.25">
      <c r="A65" s="30">
        <v>9</v>
      </c>
      <c r="B65" s="153"/>
      <c r="C65" s="153"/>
      <c r="D65" s="153"/>
      <c r="E65" s="153"/>
      <c r="F65" s="153"/>
      <c r="G65" s="153"/>
      <c r="H65" s="153"/>
      <c r="I65" s="153"/>
      <c r="J65" s="153"/>
      <c r="K65" s="153"/>
      <c r="L65" s="153"/>
      <c r="M65" s="153"/>
      <c r="N65" s="153"/>
      <c r="O65" s="153"/>
      <c r="P65" s="153"/>
      <c r="Q65" s="153"/>
      <c r="R65" s="153"/>
      <c r="S65" s="153"/>
      <c r="T65" s="153"/>
      <c r="U65" s="153"/>
      <c r="V65" s="153"/>
      <c r="W65" s="153"/>
      <c r="X65" s="153"/>
      <c r="Y65" s="87"/>
      <c r="Z65" s="89"/>
      <c r="AA65" s="87"/>
      <c r="AB65" s="89"/>
      <c r="AC65" s="178"/>
      <c r="AD65" s="178"/>
      <c r="AE65" s="178"/>
      <c r="AF65" s="179">
        <f t="shared" si="0"/>
        <v>0</v>
      </c>
      <c r="AG65" s="179"/>
      <c r="AH65" s="180"/>
    </row>
    <row r="66" spans="1:34" x14ac:dyDescent="0.25">
      <c r="A66" s="30">
        <v>10</v>
      </c>
      <c r="B66" s="153"/>
      <c r="C66" s="153"/>
      <c r="D66" s="153"/>
      <c r="E66" s="153"/>
      <c r="F66" s="153"/>
      <c r="G66" s="153"/>
      <c r="H66" s="153"/>
      <c r="I66" s="153"/>
      <c r="J66" s="153"/>
      <c r="K66" s="153"/>
      <c r="L66" s="153"/>
      <c r="M66" s="153"/>
      <c r="N66" s="153"/>
      <c r="O66" s="153"/>
      <c r="P66" s="153"/>
      <c r="Q66" s="153"/>
      <c r="R66" s="153"/>
      <c r="S66" s="153"/>
      <c r="T66" s="153"/>
      <c r="U66" s="153"/>
      <c r="V66" s="153"/>
      <c r="W66" s="153"/>
      <c r="X66" s="153"/>
      <c r="Y66" s="87"/>
      <c r="Z66" s="89"/>
      <c r="AA66" s="87"/>
      <c r="AB66" s="89"/>
      <c r="AC66" s="178"/>
      <c r="AD66" s="178"/>
      <c r="AE66" s="178"/>
      <c r="AF66" s="179">
        <f t="shared" si="0"/>
        <v>0</v>
      </c>
      <c r="AG66" s="179"/>
      <c r="AH66" s="180"/>
    </row>
    <row r="67" spans="1:34" x14ac:dyDescent="0.25">
      <c r="A67" s="13">
        <v>11</v>
      </c>
      <c r="B67" s="153"/>
      <c r="C67" s="153"/>
      <c r="D67" s="153"/>
      <c r="E67" s="153"/>
      <c r="F67" s="153"/>
      <c r="G67" s="153"/>
      <c r="H67" s="153"/>
      <c r="I67" s="153"/>
      <c r="J67" s="153"/>
      <c r="K67" s="153"/>
      <c r="L67" s="153"/>
      <c r="M67" s="153"/>
      <c r="N67" s="153"/>
      <c r="O67" s="153"/>
      <c r="P67" s="153"/>
      <c r="Q67" s="153"/>
      <c r="R67" s="153"/>
      <c r="S67" s="153"/>
      <c r="T67" s="153"/>
      <c r="U67" s="153"/>
      <c r="V67" s="153"/>
      <c r="W67" s="153"/>
      <c r="X67" s="153"/>
      <c r="Y67" s="87"/>
      <c r="Z67" s="89"/>
      <c r="AA67" s="87"/>
      <c r="AB67" s="89"/>
      <c r="AC67" s="178"/>
      <c r="AD67" s="178"/>
      <c r="AE67" s="178"/>
      <c r="AF67" s="179">
        <f t="shared" si="0"/>
        <v>0</v>
      </c>
      <c r="AG67" s="179"/>
      <c r="AH67" s="180"/>
    </row>
    <row r="68" spans="1:34" x14ac:dyDescent="0.25">
      <c r="A68" s="13">
        <v>12</v>
      </c>
      <c r="B68" s="153"/>
      <c r="C68" s="153"/>
      <c r="D68" s="153"/>
      <c r="E68" s="153"/>
      <c r="F68" s="153"/>
      <c r="G68" s="153"/>
      <c r="H68" s="153"/>
      <c r="I68" s="153"/>
      <c r="J68" s="153"/>
      <c r="K68" s="153"/>
      <c r="L68" s="153"/>
      <c r="M68" s="153"/>
      <c r="N68" s="153"/>
      <c r="O68" s="153"/>
      <c r="P68" s="153"/>
      <c r="Q68" s="153"/>
      <c r="R68" s="153"/>
      <c r="S68" s="153"/>
      <c r="T68" s="153"/>
      <c r="U68" s="153"/>
      <c r="V68" s="153"/>
      <c r="W68" s="153"/>
      <c r="X68" s="153"/>
      <c r="Y68" s="87"/>
      <c r="Z68" s="89"/>
      <c r="AA68" s="87"/>
      <c r="AB68" s="89"/>
      <c r="AC68" s="178"/>
      <c r="AD68" s="178"/>
      <c r="AE68" s="178"/>
      <c r="AF68" s="179">
        <f t="shared" si="0"/>
        <v>0</v>
      </c>
      <c r="AG68" s="179"/>
      <c r="AH68" s="180"/>
    </row>
    <row r="69" spans="1:34" ht="16.5" thickBot="1" x14ac:dyDescent="0.3">
      <c r="A69" s="181" t="s">
        <v>105</v>
      </c>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c r="AA69" s="182"/>
      <c r="AB69" s="182"/>
      <c r="AC69" s="182"/>
      <c r="AD69" s="182"/>
      <c r="AE69" s="182"/>
      <c r="AF69" s="183">
        <f>SUM(AF57:AH68)</f>
        <v>0</v>
      </c>
      <c r="AG69" s="182"/>
      <c r="AH69" s="184"/>
    </row>
    <row r="70" spans="1:34" x14ac:dyDescent="0.25">
      <c r="A70" s="185" t="s">
        <v>111</v>
      </c>
      <c r="B70" s="186"/>
      <c r="C70" s="186"/>
      <c r="D70" s="186"/>
      <c r="E70" s="186"/>
      <c r="F70" s="186"/>
      <c r="G70" s="186"/>
      <c r="H70" s="186"/>
      <c r="I70" s="186"/>
      <c r="J70" s="186"/>
      <c r="K70" s="186"/>
      <c r="L70" s="186"/>
      <c r="M70" s="186"/>
      <c r="N70" s="186"/>
      <c r="O70" s="186"/>
      <c r="P70" s="186"/>
      <c r="Q70" s="186"/>
      <c r="R70" s="186"/>
      <c r="S70" s="186"/>
      <c r="T70" s="186"/>
      <c r="U70" s="186"/>
      <c r="V70" s="186"/>
      <c r="W70" s="186"/>
      <c r="X70" s="186"/>
      <c r="Y70" s="186"/>
      <c r="Z70" s="186"/>
      <c r="AA70" s="186"/>
      <c r="AB70" s="186"/>
      <c r="AC70" s="186"/>
      <c r="AD70" s="186"/>
      <c r="AE70" s="186"/>
      <c r="AF70" s="186"/>
      <c r="AG70" s="186"/>
      <c r="AH70" s="187"/>
    </row>
    <row r="71" spans="1:34" x14ac:dyDescent="0.25">
      <c r="A71" s="188" t="s">
        <v>113</v>
      </c>
      <c r="B71" s="189"/>
      <c r="C71" s="189"/>
      <c r="D71" s="189"/>
      <c r="E71" s="189"/>
      <c r="F71" s="190"/>
      <c r="G71" s="188">
        <v>1</v>
      </c>
      <c r="H71" s="189"/>
      <c r="I71" s="189"/>
      <c r="J71" s="190"/>
      <c r="K71" s="188">
        <v>2</v>
      </c>
      <c r="L71" s="189"/>
      <c r="M71" s="189"/>
      <c r="N71" s="190"/>
      <c r="O71" s="188">
        <v>3</v>
      </c>
      <c r="P71" s="189"/>
      <c r="Q71" s="189"/>
      <c r="R71" s="190"/>
      <c r="S71" s="188">
        <v>4</v>
      </c>
      <c r="T71" s="189"/>
      <c r="U71" s="189"/>
      <c r="V71" s="190"/>
      <c r="W71" s="188">
        <v>5</v>
      </c>
      <c r="X71" s="189"/>
      <c r="Y71" s="189"/>
      <c r="Z71" s="190"/>
      <c r="AA71" s="188">
        <v>6</v>
      </c>
      <c r="AB71" s="189"/>
      <c r="AC71" s="189"/>
      <c r="AD71" s="190"/>
      <c r="AE71" s="191" t="s">
        <v>114</v>
      </c>
      <c r="AF71" s="191"/>
      <c r="AG71" s="191"/>
      <c r="AH71" s="191"/>
    </row>
    <row r="72" spans="1:34" x14ac:dyDescent="0.25">
      <c r="A72" s="192" t="s">
        <v>112</v>
      </c>
      <c r="B72" s="193"/>
      <c r="C72" s="193"/>
      <c r="D72" s="193"/>
      <c r="E72" s="193"/>
      <c r="F72" s="194"/>
      <c r="G72" s="195"/>
      <c r="H72" s="196"/>
      <c r="I72" s="196"/>
      <c r="J72" s="197"/>
      <c r="K72" s="195"/>
      <c r="L72" s="196"/>
      <c r="M72" s="196"/>
      <c r="N72" s="197"/>
      <c r="O72" s="195"/>
      <c r="P72" s="196"/>
      <c r="Q72" s="196"/>
      <c r="R72" s="197"/>
      <c r="S72" s="195"/>
      <c r="T72" s="196"/>
      <c r="U72" s="196"/>
      <c r="V72" s="197"/>
      <c r="W72" s="195"/>
      <c r="X72" s="196"/>
      <c r="Y72" s="196"/>
      <c r="Z72" s="197"/>
      <c r="AA72" s="195"/>
      <c r="AB72" s="196"/>
      <c r="AC72" s="196"/>
      <c r="AD72" s="197"/>
      <c r="AE72" s="191"/>
      <c r="AF72" s="191"/>
      <c r="AG72" s="191"/>
      <c r="AH72" s="191"/>
    </row>
    <row r="73" spans="1:34" x14ac:dyDescent="0.25">
      <c r="A73" s="188" t="s">
        <v>113</v>
      </c>
      <c r="B73" s="189"/>
      <c r="C73" s="189"/>
      <c r="D73" s="189"/>
      <c r="E73" s="189"/>
      <c r="F73" s="190"/>
      <c r="G73" s="188">
        <v>7</v>
      </c>
      <c r="H73" s="189"/>
      <c r="I73" s="189"/>
      <c r="J73" s="190"/>
      <c r="K73" s="188">
        <v>8</v>
      </c>
      <c r="L73" s="189"/>
      <c r="M73" s="189"/>
      <c r="N73" s="190"/>
      <c r="O73" s="188">
        <v>9</v>
      </c>
      <c r="P73" s="189"/>
      <c r="Q73" s="189"/>
      <c r="R73" s="190"/>
      <c r="S73" s="188">
        <v>10</v>
      </c>
      <c r="T73" s="189"/>
      <c r="U73" s="189"/>
      <c r="V73" s="190"/>
      <c r="W73" s="188">
        <v>11</v>
      </c>
      <c r="X73" s="189"/>
      <c r="Y73" s="189"/>
      <c r="Z73" s="190"/>
      <c r="AA73" s="188">
        <v>12</v>
      </c>
      <c r="AB73" s="189"/>
      <c r="AC73" s="189"/>
      <c r="AD73" s="190"/>
      <c r="AE73" s="191"/>
      <c r="AF73" s="191"/>
      <c r="AG73" s="191"/>
      <c r="AH73" s="191"/>
    </row>
    <row r="74" spans="1:34" x14ac:dyDescent="0.25">
      <c r="A74" s="192" t="s">
        <v>112</v>
      </c>
      <c r="B74" s="193"/>
      <c r="C74" s="193"/>
      <c r="D74" s="193"/>
      <c r="E74" s="193"/>
      <c r="F74" s="194"/>
      <c r="G74" s="195"/>
      <c r="H74" s="196"/>
      <c r="I74" s="196"/>
      <c r="J74" s="197"/>
      <c r="K74" s="195"/>
      <c r="L74" s="196"/>
      <c r="M74" s="196"/>
      <c r="N74" s="197"/>
      <c r="O74" s="195"/>
      <c r="P74" s="196"/>
      <c r="Q74" s="196"/>
      <c r="R74" s="197"/>
      <c r="S74" s="195"/>
      <c r="T74" s="196"/>
      <c r="U74" s="196"/>
      <c r="V74" s="197"/>
      <c r="W74" s="195"/>
      <c r="X74" s="196"/>
      <c r="Y74" s="196"/>
      <c r="Z74" s="197"/>
      <c r="AA74" s="195"/>
      <c r="AB74" s="196"/>
      <c r="AC74" s="196"/>
      <c r="AD74" s="197"/>
      <c r="AE74" s="216">
        <f>SUM(G72+K72+O72+S72+W72+AA72+G74+K74+O74+S74+W74+AA74)</f>
        <v>0</v>
      </c>
      <c r="AF74" s="217"/>
      <c r="AG74" s="217"/>
      <c r="AH74" s="217"/>
    </row>
    <row r="75" spans="1:34" ht="3.75" customHeight="1" thickBot="1" x14ac:dyDescent="0.3"/>
    <row r="76" spans="1:34" x14ac:dyDescent="0.25">
      <c r="A76" s="218" t="s">
        <v>117</v>
      </c>
      <c r="B76" s="219"/>
      <c r="C76" s="219"/>
      <c r="D76" s="219"/>
      <c r="E76" s="219"/>
      <c r="F76" s="219"/>
      <c r="G76" s="219"/>
      <c r="H76" s="219"/>
      <c r="I76" s="219"/>
      <c r="J76" s="219"/>
      <c r="K76" s="219"/>
      <c r="L76" s="219"/>
      <c r="M76" s="219"/>
      <c r="N76" s="219"/>
      <c r="O76" s="219"/>
      <c r="P76" s="219"/>
      <c r="Q76" s="219"/>
      <c r="R76" s="219"/>
      <c r="S76" s="219"/>
      <c r="T76" s="219"/>
      <c r="U76" s="219"/>
      <c r="V76" s="219"/>
      <c r="W76" s="219"/>
      <c r="X76" s="219"/>
      <c r="Y76" s="219"/>
      <c r="Z76" s="219"/>
      <c r="AA76" s="219"/>
      <c r="AB76" s="219"/>
      <c r="AC76" s="219"/>
      <c r="AD76" s="219"/>
      <c r="AE76" s="219"/>
      <c r="AF76" s="219"/>
      <c r="AG76" s="219"/>
      <c r="AH76" s="220"/>
    </row>
    <row r="77" spans="1:34" x14ac:dyDescent="0.25">
      <c r="A77" s="221" t="s">
        <v>115</v>
      </c>
      <c r="B77" s="222"/>
      <c r="C77" s="222"/>
      <c r="D77" s="222"/>
      <c r="E77" s="222"/>
      <c r="F77" s="222"/>
      <c r="G77" s="222"/>
      <c r="H77" s="222"/>
      <c r="I77" s="222"/>
      <c r="J77" s="222"/>
      <c r="K77" s="222"/>
      <c r="L77" s="222"/>
      <c r="M77" s="222"/>
      <c r="N77" s="222"/>
      <c r="O77" s="222"/>
      <c r="P77" s="222"/>
      <c r="Q77" s="223"/>
      <c r="R77" s="224" t="s">
        <v>116</v>
      </c>
      <c r="S77" s="222"/>
      <c r="T77" s="222"/>
      <c r="U77" s="222"/>
      <c r="V77" s="222"/>
      <c r="W77" s="222"/>
      <c r="X77" s="222"/>
      <c r="Y77" s="222"/>
      <c r="Z77" s="222"/>
      <c r="AA77" s="222"/>
      <c r="AB77" s="222"/>
      <c r="AC77" s="222"/>
      <c r="AD77" s="222"/>
      <c r="AE77" s="222"/>
      <c r="AF77" s="222"/>
      <c r="AG77" s="222"/>
      <c r="AH77" s="225"/>
    </row>
    <row r="78" spans="1:34" ht="63" customHeight="1" thickBot="1" x14ac:dyDescent="0.3">
      <c r="A78" s="204" t="s">
        <v>140</v>
      </c>
      <c r="B78" s="205"/>
      <c r="C78" s="205"/>
      <c r="D78" s="205"/>
      <c r="E78" s="205"/>
      <c r="F78" s="205"/>
      <c r="G78" s="205"/>
      <c r="H78" s="205"/>
      <c r="I78" s="205"/>
      <c r="J78" s="205"/>
      <c r="K78" s="205"/>
      <c r="L78" s="205"/>
      <c r="M78" s="205"/>
      <c r="N78" s="205"/>
      <c r="O78" s="205"/>
      <c r="P78" s="205"/>
      <c r="Q78" s="206"/>
      <c r="R78" s="207" t="s">
        <v>141</v>
      </c>
      <c r="S78" s="205"/>
      <c r="T78" s="205"/>
      <c r="U78" s="205"/>
      <c r="V78" s="205"/>
      <c r="W78" s="205"/>
      <c r="X78" s="205"/>
      <c r="Y78" s="205"/>
      <c r="Z78" s="205"/>
      <c r="AA78" s="205"/>
      <c r="AB78" s="205"/>
      <c r="AC78" s="205"/>
      <c r="AD78" s="205"/>
      <c r="AE78" s="205"/>
      <c r="AF78" s="205"/>
      <c r="AG78" s="205"/>
      <c r="AH78" s="208"/>
    </row>
    <row r="79" spans="1:34" ht="4.5" customHeight="1" thickBot="1" x14ac:dyDescent="0.3"/>
    <row r="80" spans="1:34" x14ac:dyDescent="0.25">
      <c r="A80" s="99" t="s">
        <v>118</v>
      </c>
      <c r="B80" s="100"/>
      <c r="C80" s="100"/>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1"/>
    </row>
    <row r="81" spans="1:34" ht="50.25" customHeight="1" x14ac:dyDescent="0.25">
      <c r="A81" s="209" t="s">
        <v>144</v>
      </c>
      <c r="B81" s="210"/>
      <c r="C81" s="210"/>
      <c r="D81" s="210"/>
      <c r="E81" s="210"/>
      <c r="F81" s="210"/>
      <c r="G81" s="210"/>
      <c r="H81" s="210"/>
      <c r="I81" s="210"/>
      <c r="J81" s="210"/>
      <c r="K81" s="210"/>
      <c r="L81" s="210"/>
      <c r="M81" s="210"/>
      <c r="N81" s="210"/>
      <c r="O81" s="210"/>
      <c r="P81" s="210"/>
      <c r="Q81" s="210"/>
      <c r="R81" s="210"/>
      <c r="S81" s="210"/>
      <c r="T81" s="210"/>
      <c r="U81" s="210"/>
      <c r="V81" s="210"/>
      <c r="W81" s="210"/>
      <c r="X81" s="210"/>
      <c r="Y81" s="210"/>
      <c r="Z81" s="210"/>
      <c r="AA81" s="210"/>
      <c r="AB81" s="210"/>
      <c r="AC81" s="210"/>
      <c r="AD81" s="210"/>
      <c r="AE81" s="210"/>
      <c r="AF81" s="210"/>
      <c r="AG81" s="210"/>
      <c r="AH81" s="211"/>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212" t="s">
        <v>37</v>
      </c>
      <c r="B84" s="213"/>
      <c r="C84" s="213"/>
      <c r="D84" s="213"/>
      <c r="E84" s="213"/>
      <c r="F84" s="213"/>
      <c r="G84" s="213"/>
      <c r="H84" s="213"/>
      <c r="I84" s="213"/>
      <c r="J84" s="213"/>
      <c r="K84" s="213"/>
      <c r="L84" s="213"/>
      <c r="M84" s="213"/>
      <c r="N84" s="213"/>
      <c r="O84" s="213"/>
      <c r="P84" s="213"/>
      <c r="Q84" s="213"/>
      <c r="R84" s="214">
        <f ca="1">TODAY()</f>
        <v>42864</v>
      </c>
      <c r="S84" s="214"/>
      <c r="T84" s="214"/>
      <c r="U84" s="214"/>
      <c r="V84" s="214"/>
      <c r="W84" s="214"/>
      <c r="X84" s="214"/>
      <c r="Y84" s="214"/>
      <c r="Z84" s="214"/>
      <c r="AA84" s="214"/>
      <c r="AB84" s="214"/>
      <c r="AC84" s="214"/>
      <c r="AD84" s="214"/>
      <c r="AE84" s="214"/>
      <c r="AF84" s="214"/>
      <c r="AG84" s="214"/>
      <c r="AH84" s="215"/>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98">
        <f>(Entrada!B16)</f>
        <v>0</v>
      </c>
      <c r="B90" s="199"/>
      <c r="C90" s="199"/>
      <c r="D90" s="199"/>
      <c r="E90" s="199"/>
      <c r="F90" s="199"/>
      <c r="G90" s="199"/>
      <c r="H90" s="199"/>
      <c r="I90" s="199"/>
      <c r="J90" s="199"/>
      <c r="K90" s="199"/>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200"/>
    </row>
    <row r="91" spans="1:34" ht="16.5" thickBot="1" x14ac:dyDescent="0.3">
      <c r="A91" s="201" t="str">
        <f>CONCATENATE(Entrada!B17," do(a) ",Entrada!B4)</f>
        <v xml:space="preserve"> do(a) </v>
      </c>
      <c r="B91" s="202"/>
      <c r="C91" s="202"/>
      <c r="D91" s="202"/>
      <c r="E91" s="202"/>
      <c r="F91" s="202"/>
      <c r="G91" s="202"/>
      <c r="H91" s="202"/>
      <c r="I91" s="202"/>
      <c r="J91" s="202"/>
      <c r="K91" s="202"/>
      <c r="L91" s="202"/>
      <c r="M91" s="202"/>
      <c r="N91" s="202"/>
      <c r="O91" s="202"/>
      <c r="P91" s="202"/>
      <c r="Q91" s="202"/>
      <c r="R91" s="202"/>
      <c r="S91" s="202"/>
      <c r="T91" s="202"/>
      <c r="U91" s="202"/>
      <c r="V91" s="202"/>
      <c r="W91" s="202"/>
      <c r="X91" s="202"/>
      <c r="Y91" s="202"/>
      <c r="Z91" s="202"/>
      <c r="AA91" s="202"/>
      <c r="AB91" s="202"/>
      <c r="AC91" s="202"/>
      <c r="AD91" s="202"/>
      <c r="AE91" s="202"/>
      <c r="AF91" s="202"/>
      <c r="AG91" s="202"/>
      <c r="AH91" s="20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B67:X67"/>
    <mergeCell ref="Y67:Z67"/>
    <mergeCell ref="AA67:AB67"/>
    <mergeCell ref="AC67:AE67"/>
    <mergeCell ref="AF67:AH67"/>
    <mergeCell ref="B68:X68"/>
    <mergeCell ref="Y68:Z68"/>
    <mergeCell ref="AA68:AB68"/>
    <mergeCell ref="AC68:AE68"/>
    <mergeCell ref="AF68:AH68"/>
    <mergeCell ref="B65:X65"/>
    <mergeCell ref="Y65:Z65"/>
    <mergeCell ref="AA65:AB65"/>
    <mergeCell ref="AC65:AE65"/>
    <mergeCell ref="AF65:AH65"/>
    <mergeCell ref="B66:X66"/>
    <mergeCell ref="Y66:Z66"/>
    <mergeCell ref="AA66:AB66"/>
    <mergeCell ref="AC66:AE66"/>
    <mergeCell ref="AF66:AH66"/>
    <mergeCell ref="B63:X63"/>
    <mergeCell ref="Y63:Z63"/>
    <mergeCell ref="AA63:AB63"/>
    <mergeCell ref="AC63:AE63"/>
    <mergeCell ref="AF63:AH63"/>
    <mergeCell ref="B64:X64"/>
    <mergeCell ref="Y64:Z64"/>
    <mergeCell ref="AA64:AB64"/>
    <mergeCell ref="AC64:AE64"/>
    <mergeCell ref="AF64:AH64"/>
    <mergeCell ref="B61:X61"/>
    <mergeCell ref="Y61:Z61"/>
    <mergeCell ref="AA61:AB61"/>
    <mergeCell ref="AC61:AE61"/>
    <mergeCell ref="AF61:AH61"/>
    <mergeCell ref="B62:X62"/>
    <mergeCell ref="Y62:Z62"/>
    <mergeCell ref="AA62:AB62"/>
    <mergeCell ref="AC62:AE62"/>
    <mergeCell ref="AF62:AH62"/>
    <mergeCell ref="B59:X59"/>
    <mergeCell ref="Y59:Z59"/>
    <mergeCell ref="AA59:AB59"/>
    <mergeCell ref="AC59:AE59"/>
    <mergeCell ref="AF59:AH59"/>
    <mergeCell ref="B60:X60"/>
    <mergeCell ref="Y60:Z60"/>
    <mergeCell ref="AA60:AB60"/>
    <mergeCell ref="AC60:AE60"/>
    <mergeCell ref="AF60:AH60"/>
    <mergeCell ref="B57:X57"/>
    <mergeCell ref="Y57:Z57"/>
    <mergeCell ref="AA57:AB57"/>
    <mergeCell ref="AC57:AE57"/>
    <mergeCell ref="AF57:AH57"/>
    <mergeCell ref="B58:X58"/>
    <mergeCell ref="Y58:Z58"/>
    <mergeCell ref="AA58:AB58"/>
    <mergeCell ref="AC58:AE58"/>
    <mergeCell ref="AF58:AH58"/>
    <mergeCell ref="A55:X55"/>
    <mergeCell ref="Y55:Z56"/>
    <mergeCell ref="AA55:AB56"/>
    <mergeCell ref="AC55:AE56"/>
    <mergeCell ref="AF55:AH56"/>
    <mergeCell ref="B56:X56"/>
    <mergeCell ref="A50:AH50"/>
    <mergeCell ref="A51:AH51"/>
    <mergeCell ref="A52:AH52"/>
    <mergeCell ref="A53:H53"/>
    <mergeCell ref="I53:AH53"/>
    <mergeCell ref="A54:AH54"/>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0:H30"/>
    <mergeCell ref="I30:K30"/>
    <mergeCell ref="L30:N30"/>
    <mergeCell ref="O30:U30"/>
    <mergeCell ref="V30:W30"/>
    <mergeCell ref="X30:AD30"/>
    <mergeCell ref="AE30:AF30"/>
    <mergeCell ref="AG30:AH30"/>
    <mergeCell ref="A37:B37"/>
    <mergeCell ref="C37:AH37"/>
    <mergeCell ref="A28:H28"/>
    <mergeCell ref="I28:N28"/>
    <mergeCell ref="O28:W28"/>
    <mergeCell ref="X28:AH28"/>
    <mergeCell ref="B29:H29"/>
    <mergeCell ref="I29:K29"/>
    <mergeCell ref="L29:N29"/>
    <mergeCell ref="O29:U29"/>
    <mergeCell ref="V29:W29"/>
    <mergeCell ref="X29:AD29"/>
    <mergeCell ref="AE29:AF29"/>
    <mergeCell ref="AG29:AH29"/>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2017-05-09T18:14:27Z</dcterms:modified>
</cp:coreProperties>
</file>