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l="1"/>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<sst xmlns="http://schemas.openxmlformats.org/spreadsheetml/2006/main" count="240" uniqueCount="152">
  <si>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</si>
  <si>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</si>
  <si>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</si>
  <si>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</si>
  <si>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</si>
  <si>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</si>
  <si>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</si>
  <si>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</si>
  <si>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</si>
  <si>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</si>
  <si>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</si>
  <si>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</si>
  <si>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</si>
  <si>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</si>
  <si>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</si>
  <si>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</si>
  <si>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</si>
  <si>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</si>
  <si>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</si>
  <si>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</si>
  <si>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</si>
  <si>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</si>
  <si>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</si>
  <si>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</si>
  <si>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</si>
  <si>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</si>
  <si>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</si>
  <si>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</si>
  <si>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</si>
  <si>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</si>
  <si>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</si>
  <si>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</si>
  <si>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</si>
  <si>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</si>
  <si>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</si>
  <si>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</si>
  <si>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</si>
  <si>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</si>
  <si>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</si>
  <si>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</si>
  <si>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</si>
  <si>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</si>
  <si>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</si>
  <si>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</si>
  <si>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</si>
  <si>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</si>
  <si>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</si>
  <si>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</si>
  <si>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</si>
  <si>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</si>
  <si>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</si>
  <si>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</si>
  <si>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</si>
  <si>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</si>
  <si>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</si>
  <si>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</si>
  <si>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</si>
  <si>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</si>
  <si>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</si>
  <si>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</si>
  <si>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</si>
  <si>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</si>
  <si>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</si>
  <si>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</si>
  <si>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</si>
  <si>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</si>
  <si>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</si>
  <si>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</si>
  <si>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</si>
  <si>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</si>
  <si>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</si>
  <si>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</si>
  <si>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</si>
  <si>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</si>
  <si>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</si>
  <si>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</si>
  <si>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</si>
  <si>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</si>
  <si>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</si>
  <si>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</si>
  <si>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</si>
  <si>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</si>
  <si>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</si>
  <si>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</si>
  <si>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</si>
  <si>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</si>
  <si>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</si>
  <si>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</si>
  <si>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</si>
  <si>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</si>
  <si>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</si>
  <si>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</si>
  <si>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</si>
  <si>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</si>
  <si>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</si>
  <si>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</si>
  <si>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</si>
  <si>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</si>
  <si>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</si>
  <si>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</si>
  <si>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</si>
  <si>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</si>
  <si>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</si>
  <si>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</si>
  <si>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</si>
  <si>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</si>
  <si>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</si>
  <si>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</si>
  <si>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</si>
  <si>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</si>
  <si>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</si>
  <si>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</si>
  <si>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</si>
  <si>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</si>
  <si>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</si>
  <si>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</si>
  <si>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</si>
  <si>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</si>
  <si>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</si>
  <si>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</si>
  <si>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</si>
  <si>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</si>
  <si>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</si>
  <si>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</si>
  <si>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</si>
  <si>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</si>
  <si>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</si>
  <si>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</si>
  <si>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</si>
  <si>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</si>
  <si>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</si>
  <si>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</si>
  <si>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</si>
  <si>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</si>
  <si>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</si>
  <si>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</si>
  <si>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</si>
  <si>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</si>
  <si>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</si>
  <si>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</si>
  <si>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</si>
  <si>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</si>
  <si>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</si>
  <si>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</si>
  <si>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</si>
  <si>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</si>
  <si>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</si>
  <si>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</si>
  <si>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</si>
  <si>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</si>
  <si>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11.683.322/0001-07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</si>
  <si>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 ATUAÇÃO NA POLITICA PÚBLICA DE ASSISTENCIA SOCIAL NA OFERTA DE SERVIÇOS PARA A PESSOA COM DEFICIENCIA- PCD E SEUS FAMILIARES.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</si>
</sst>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vertic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22" sqref="B22"/>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128</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129</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42867</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42867</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E18" sqref="AE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9"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t="str">
        <f>(Entrada!B5)</f>
        <v>11.683.322/0001-07</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 ATUAÇÃO NA POLITICA PÚBLICA DE ASSISTENCIA SOCIAL NA OFERTA DE SERVIÇOS PARA A PESSOA COM DEFICIENCIA- PCD E SEUS FAMILIARES.</v>
      </c>
      <c r="F17" s="35"/>
      <c r="G17" s="35"/>
      <c r="H17" s="35"/>
      <c r="I17" s="35"/>
      <c r="J17" s="35"/>
      <c r="K17" s="35"/>
      <c r="L17" s="35"/>
      <c r="M17" s="35"/>
      <c r="N17" s="35"/>
      <c r="O17" s="35"/>
      <c r="P17" s="35"/>
      <c r="Q17" s="35"/>
      <c r="R17" s="35"/>
      <c r="S17" s="35"/>
      <c r="T17" s="35"/>
      <c r="U17" s="35"/>
      <c r="V17" s="35"/>
    </row>
    <row r="18" spans="1:22" ht="98.25"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42867</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0</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11.683.322/0001-07</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42867</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42867</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42867</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42867</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6" t="s">
        <v>139</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140</v>
      </c>
    </row>
    <row r="20" spans="1:22" x14ac:dyDescent="0.25">
      <c r="D20" s="1" t="s">
        <v>141</v>
      </c>
    </row>
    <row r="26" spans="1:22" x14ac:dyDescent="0.25">
      <c r="A26" s="36" t="s">
        <v>57</v>
      </c>
      <c r="B26" s="36"/>
      <c r="C26" s="36"/>
      <c r="D26" s="36"/>
      <c r="E26" s="36"/>
      <c r="F26" s="36"/>
      <c r="G26" s="36"/>
      <c r="H26" s="36"/>
      <c r="I26" s="36"/>
      <c r="J26" s="36"/>
      <c r="K26" s="36"/>
      <c r="L26" s="37">
        <f ca="1">TODAY()</f>
        <v>42867</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142</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42867</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R26" sqref="AR26"/>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11.683.322/0001-07</v>
      </c>
      <c r="AC5" s="224"/>
      <c r="AD5" s="224"/>
      <c r="AE5" s="224"/>
      <c r="AF5" s="224"/>
      <c r="AG5" s="224"/>
      <c r="AH5" s="225"/>
    </row>
    <row r="6" spans="1:34" ht="5.25" customHeight="1" thickBot="1" x14ac:dyDescent="0.3"/>
    <row r="7" spans="1:34" x14ac:dyDescent="0.25">
      <c r="A7" s="110" t="s">
        <v>143</v>
      </c>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2"/>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0" t="s">
        <v>85</v>
      </c>
      <c r="B11" s="111"/>
      <c r="C11" s="111"/>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2"/>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80.25" customHeight="1" thickBot="1" x14ac:dyDescent="0.3">
      <c r="A23" s="189" t="s">
        <v>151</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0" t="s">
        <v>91</v>
      </c>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2"/>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103</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95</v>
      </c>
      <c r="B38" s="180"/>
      <c r="C38" s="180"/>
      <c r="D38" s="180"/>
      <c r="E38" s="180"/>
      <c r="F38" s="180"/>
      <c r="G38" s="180"/>
      <c r="H38" s="180"/>
      <c r="I38" s="180" t="s">
        <v>96</v>
      </c>
      <c r="J38" s="180"/>
      <c r="K38" s="180"/>
      <c r="L38" s="180"/>
      <c r="M38" s="180"/>
      <c r="N38" s="180"/>
      <c r="O38" s="180" t="s">
        <v>99</v>
      </c>
      <c r="P38" s="180"/>
      <c r="Q38" s="180"/>
      <c r="R38" s="180"/>
      <c r="S38" s="180"/>
      <c r="T38" s="180"/>
      <c r="U38" s="180"/>
      <c r="V38" s="180"/>
      <c r="W38" s="180"/>
      <c r="X38" s="180" t="s">
        <v>102</v>
      </c>
      <c r="Y38" s="180"/>
      <c r="Z38" s="180"/>
      <c r="AA38" s="180"/>
      <c r="AB38" s="180"/>
      <c r="AC38" s="180"/>
      <c r="AD38" s="180"/>
      <c r="AE38" s="180"/>
      <c r="AF38" s="180"/>
      <c r="AG38" s="180"/>
      <c r="AH38" s="181"/>
    </row>
    <row r="39" spans="1:34" x14ac:dyDescent="0.25">
      <c r="A39" s="30" t="s">
        <v>61</v>
      </c>
      <c r="B39" s="88" t="s">
        <v>94</v>
      </c>
      <c r="C39" s="88"/>
      <c r="D39" s="88"/>
      <c r="E39" s="88"/>
      <c r="F39" s="88"/>
      <c r="G39" s="88"/>
      <c r="H39" s="88"/>
      <c r="I39" s="88" t="s">
        <v>97</v>
      </c>
      <c r="J39" s="88"/>
      <c r="K39" s="88"/>
      <c r="L39" s="88" t="s">
        <v>98</v>
      </c>
      <c r="M39" s="88"/>
      <c r="N39" s="88"/>
      <c r="O39" s="88" t="s">
        <v>94</v>
      </c>
      <c r="P39" s="88"/>
      <c r="Q39" s="88"/>
      <c r="R39" s="88"/>
      <c r="S39" s="88"/>
      <c r="T39" s="88"/>
      <c r="U39" s="88"/>
      <c r="V39" s="88" t="s">
        <v>100</v>
      </c>
      <c r="W39" s="88"/>
      <c r="X39" s="83" t="s">
        <v>94</v>
      </c>
      <c r="Y39" s="84"/>
      <c r="Z39" s="84"/>
      <c r="AA39" s="84"/>
      <c r="AB39" s="84"/>
      <c r="AC39" s="84"/>
      <c r="AD39" s="85"/>
      <c r="AE39" s="88" t="s">
        <v>101</v>
      </c>
      <c r="AF39" s="88"/>
      <c r="AG39" s="88" t="s">
        <v>100</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104</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95</v>
      </c>
      <c r="B44" s="180"/>
      <c r="C44" s="180"/>
      <c r="D44" s="180"/>
      <c r="E44" s="180"/>
      <c r="F44" s="180"/>
      <c r="G44" s="180"/>
      <c r="H44" s="180"/>
      <c r="I44" s="180" t="s">
        <v>96</v>
      </c>
      <c r="J44" s="180"/>
      <c r="K44" s="180"/>
      <c r="L44" s="180"/>
      <c r="M44" s="180"/>
      <c r="N44" s="180"/>
      <c r="O44" s="180" t="s">
        <v>99</v>
      </c>
      <c r="P44" s="180"/>
      <c r="Q44" s="180"/>
      <c r="R44" s="180"/>
      <c r="S44" s="180"/>
      <c r="T44" s="180"/>
      <c r="U44" s="180"/>
      <c r="V44" s="180"/>
      <c r="W44" s="180"/>
      <c r="X44" s="180" t="s">
        <v>102</v>
      </c>
      <c r="Y44" s="180"/>
      <c r="Z44" s="180"/>
      <c r="AA44" s="180"/>
      <c r="AB44" s="180"/>
      <c r="AC44" s="180"/>
      <c r="AD44" s="180"/>
      <c r="AE44" s="180"/>
      <c r="AF44" s="180"/>
      <c r="AG44" s="180"/>
      <c r="AH44" s="181"/>
    </row>
    <row r="45" spans="1:34" x14ac:dyDescent="0.25">
      <c r="A45" s="30" t="s">
        <v>61</v>
      </c>
      <c r="B45" s="88" t="s">
        <v>94</v>
      </c>
      <c r="C45" s="88"/>
      <c r="D45" s="88"/>
      <c r="E45" s="88"/>
      <c r="F45" s="88"/>
      <c r="G45" s="88"/>
      <c r="H45" s="88"/>
      <c r="I45" s="88" t="s">
        <v>97</v>
      </c>
      <c r="J45" s="88"/>
      <c r="K45" s="88"/>
      <c r="L45" s="88" t="s">
        <v>98</v>
      </c>
      <c r="M45" s="88"/>
      <c r="N45" s="88"/>
      <c r="O45" s="88" t="s">
        <v>94</v>
      </c>
      <c r="P45" s="88"/>
      <c r="Q45" s="88"/>
      <c r="R45" s="88"/>
      <c r="S45" s="88"/>
      <c r="T45" s="88"/>
      <c r="U45" s="88"/>
      <c r="V45" s="88" t="s">
        <v>100</v>
      </c>
      <c r="W45" s="88"/>
      <c r="X45" s="83" t="s">
        <v>94</v>
      </c>
      <c r="Y45" s="84"/>
      <c r="Z45" s="84"/>
      <c r="AA45" s="84"/>
      <c r="AB45" s="84"/>
      <c r="AC45" s="84"/>
      <c r="AD45" s="85"/>
      <c r="AE45" s="88" t="s">
        <v>101</v>
      </c>
      <c r="AF45" s="88"/>
      <c r="AG45" s="88" t="s">
        <v>100</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0" t="s">
        <v>105</v>
      </c>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2"/>
    </row>
    <row r="51" spans="1:34" ht="14.25" customHeight="1" x14ac:dyDescent="0.25">
      <c r="A51" s="156" t="s">
        <v>106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149</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107</v>
      </c>
      <c r="B53" s="163"/>
      <c r="C53" s="163"/>
      <c r="D53" s="163"/>
      <c r="E53" s="163"/>
      <c r="F53" s="163"/>
      <c r="G53" s="163"/>
      <c r="H53" s="163"/>
      <c r="I53" s="164">
        <v>11200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108</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114</v>
      </c>
      <c r="B55" s="88"/>
      <c r="C55" s="88"/>
      <c r="D55" s="88"/>
      <c r="E55" s="88"/>
      <c r="F55" s="88"/>
      <c r="G55" s="88"/>
      <c r="H55" s="88"/>
      <c r="I55" s="88"/>
      <c r="J55" s="88"/>
      <c r="K55" s="88"/>
      <c r="L55" s="88"/>
      <c r="M55" s="88"/>
      <c r="N55" s="88"/>
      <c r="O55" s="88"/>
      <c r="P55" s="88"/>
      <c r="Q55" s="88"/>
      <c r="R55" s="88"/>
      <c r="S55" s="88"/>
      <c r="T55" s="88"/>
      <c r="U55" s="88"/>
      <c r="V55" s="88"/>
      <c r="W55" s="88"/>
      <c r="X55" s="88"/>
      <c r="Y55" s="152" t="s">
        <v>113</v>
      </c>
      <c r="Z55" s="152"/>
      <c r="AA55" s="152" t="s">
        <v>112</v>
      </c>
      <c r="AB55" s="152"/>
      <c r="AC55" s="153" t="s">
        <v>111</v>
      </c>
      <c r="AD55" s="153"/>
      <c r="AE55" s="153"/>
      <c r="AF55" s="154" t="s">
        <v>110</v>
      </c>
      <c r="AG55" s="154"/>
      <c r="AH55" s="155"/>
    </row>
    <row r="56" spans="1:34" x14ac:dyDescent="0.25">
      <c r="A56" s="30" t="s">
        <v>61</v>
      </c>
      <c r="B56" s="88" t="s">
        <v>94</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40" t="s">
        <v>109</v>
      </c>
      <c r="B69" s="141"/>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2">
        <f>SUM(AF57:AH68)</f>
        <v>0</v>
      </c>
      <c r="AG69" s="141"/>
      <c r="AH69" s="143"/>
    </row>
    <row r="70" spans="1:34" x14ac:dyDescent="0.25">
      <c r="A70" s="144" t="s">
        <v>115</v>
      </c>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6"/>
    </row>
    <row r="71" spans="1:34" x14ac:dyDescent="0.25">
      <c r="A71" s="133" t="s">
        <v>117</v>
      </c>
      <c r="B71" s="134"/>
      <c r="C71" s="134"/>
      <c r="D71" s="134"/>
      <c r="E71" s="134"/>
      <c r="F71" s="135"/>
      <c r="G71" s="133">
        <v>1</v>
      </c>
      <c r="H71" s="134"/>
      <c r="I71" s="134"/>
      <c r="J71" s="135"/>
      <c r="K71" s="133">
        <v>2</v>
      </c>
      <c r="L71" s="134"/>
      <c r="M71" s="134"/>
      <c r="N71" s="135"/>
      <c r="O71" s="133">
        <v>3</v>
      </c>
      <c r="P71" s="134"/>
      <c r="Q71" s="134"/>
      <c r="R71" s="135"/>
      <c r="S71" s="133">
        <v>4</v>
      </c>
      <c r="T71" s="134"/>
      <c r="U71" s="134"/>
      <c r="V71" s="135"/>
      <c r="W71" s="133">
        <v>5</v>
      </c>
      <c r="X71" s="134"/>
      <c r="Y71" s="134"/>
      <c r="Z71" s="135"/>
      <c r="AA71" s="133">
        <v>6</v>
      </c>
      <c r="AB71" s="134"/>
      <c r="AC71" s="134"/>
      <c r="AD71" s="135"/>
      <c r="AE71" s="139" t="s">
        <v>118</v>
      </c>
      <c r="AF71" s="139"/>
      <c r="AG71" s="139"/>
      <c r="AH71" s="139"/>
    </row>
    <row r="72" spans="1:34" x14ac:dyDescent="0.25">
      <c r="A72" s="136" t="s">
        <v>116</v>
      </c>
      <c r="B72" s="137"/>
      <c r="C72" s="137"/>
      <c r="D72" s="137"/>
      <c r="E72" s="137"/>
      <c r="F72" s="138"/>
      <c r="G72" s="120"/>
      <c r="H72" s="121"/>
      <c r="I72" s="121"/>
      <c r="J72" s="122"/>
      <c r="K72" s="120"/>
      <c r="L72" s="121"/>
      <c r="M72" s="121"/>
      <c r="N72" s="122"/>
      <c r="O72" s="120"/>
      <c r="P72" s="121"/>
      <c r="Q72" s="121"/>
      <c r="R72" s="122"/>
      <c r="S72" s="120"/>
      <c r="T72" s="121"/>
      <c r="U72" s="121"/>
      <c r="V72" s="122"/>
      <c r="W72" s="120"/>
      <c r="X72" s="121"/>
      <c r="Y72" s="121"/>
      <c r="Z72" s="122"/>
      <c r="AA72" s="120"/>
      <c r="AB72" s="121"/>
      <c r="AC72" s="121"/>
      <c r="AD72" s="122"/>
      <c r="AE72" s="139"/>
      <c r="AF72" s="139"/>
      <c r="AG72" s="139"/>
      <c r="AH72" s="139"/>
    </row>
    <row r="73" spans="1:34" x14ac:dyDescent="0.25">
      <c r="A73" s="133" t="s">
        <v>117</v>
      </c>
      <c r="B73" s="134"/>
      <c r="C73" s="134"/>
      <c r="D73" s="134"/>
      <c r="E73" s="134"/>
      <c r="F73" s="135"/>
      <c r="G73" s="133">
        <v>7</v>
      </c>
      <c r="H73" s="134"/>
      <c r="I73" s="134"/>
      <c r="J73" s="135"/>
      <c r="K73" s="133">
        <v>8</v>
      </c>
      <c r="L73" s="134"/>
      <c r="M73" s="134"/>
      <c r="N73" s="135"/>
      <c r="O73" s="133">
        <v>9</v>
      </c>
      <c r="P73" s="134"/>
      <c r="Q73" s="134"/>
      <c r="R73" s="135"/>
      <c r="S73" s="133">
        <v>10</v>
      </c>
      <c r="T73" s="134"/>
      <c r="U73" s="134"/>
      <c r="V73" s="135"/>
      <c r="W73" s="133">
        <v>11</v>
      </c>
      <c r="X73" s="134"/>
      <c r="Y73" s="134"/>
      <c r="Z73" s="135"/>
      <c r="AA73" s="133">
        <v>12</v>
      </c>
      <c r="AB73" s="134"/>
      <c r="AC73" s="134"/>
      <c r="AD73" s="135"/>
      <c r="AE73" s="139"/>
      <c r="AF73" s="139"/>
      <c r="AG73" s="139"/>
      <c r="AH73" s="139"/>
    </row>
    <row r="74" spans="1:34" x14ac:dyDescent="0.25">
      <c r="A74" s="136" t="s">
        <v>116</v>
      </c>
      <c r="B74" s="137"/>
      <c r="C74" s="137"/>
      <c r="D74" s="137"/>
      <c r="E74" s="137"/>
      <c r="F74" s="138"/>
      <c r="G74" s="120"/>
      <c r="H74" s="121"/>
      <c r="I74" s="121"/>
      <c r="J74" s="122"/>
      <c r="K74" s="120"/>
      <c r="L74" s="121"/>
      <c r="M74" s="121"/>
      <c r="N74" s="122"/>
      <c r="O74" s="120"/>
      <c r="P74" s="121"/>
      <c r="Q74" s="121"/>
      <c r="R74" s="122"/>
      <c r="S74" s="120"/>
      <c r="T74" s="121"/>
      <c r="U74" s="121"/>
      <c r="V74" s="122"/>
      <c r="W74" s="120"/>
      <c r="X74" s="121"/>
      <c r="Y74" s="121"/>
      <c r="Z74" s="122"/>
      <c r="AA74" s="120"/>
      <c r="AB74" s="121"/>
      <c r="AC74" s="121"/>
      <c r="AD74" s="122"/>
      <c r="AE74" s="123">
        <f>SUM(G72+K72+O72+S72+W72+AA72+G74+K74+O74+S74+W74+AA74)</f>
        <v>0</v>
      </c>
      <c r="AF74" s="124"/>
      <c r="AG74" s="124"/>
      <c r="AH74" s="124"/>
    </row>
    <row r="75" spans="1:34" ht="3.75" customHeight="1" thickBot="1" x14ac:dyDescent="0.3"/>
    <row r="76" spans="1:34" x14ac:dyDescent="0.25">
      <c r="A76" s="125" t="s">
        <v>121</v>
      </c>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7"/>
    </row>
    <row r="77" spans="1:34" x14ac:dyDescent="0.25">
      <c r="A77" s="128" t="s">
        <v>119</v>
      </c>
      <c r="B77" s="129"/>
      <c r="C77" s="129"/>
      <c r="D77" s="129"/>
      <c r="E77" s="129"/>
      <c r="F77" s="129"/>
      <c r="G77" s="129"/>
      <c r="H77" s="129"/>
      <c r="I77" s="129"/>
      <c r="J77" s="129"/>
      <c r="K77" s="129"/>
      <c r="L77" s="129"/>
      <c r="M77" s="129"/>
      <c r="N77" s="129"/>
      <c r="O77" s="129"/>
      <c r="P77" s="129"/>
      <c r="Q77" s="130"/>
      <c r="R77" s="131" t="s">
        <v>120</v>
      </c>
      <c r="S77" s="129"/>
      <c r="T77" s="129"/>
      <c r="U77" s="129"/>
      <c r="V77" s="129"/>
      <c r="W77" s="129"/>
      <c r="X77" s="129"/>
      <c r="Y77" s="129"/>
      <c r="Z77" s="129"/>
      <c r="AA77" s="129"/>
      <c r="AB77" s="129"/>
      <c r="AC77" s="129"/>
      <c r="AD77" s="129"/>
      <c r="AE77" s="129"/>
      <c r="AF77" s="129"/>
      <c r="AG77" s="129"/>
      <c r="AH77" s="132"/>
    </row>
    <row r="78" spans="1:34" ht="63" customHeight="1" thickBot="1" x14ac:dyDescent="0.3">
      <c r="A78" s="105" t="s">
        <v>144</v>
      </c>
      <c r="B78" s="106"/>
      <c r="C78" s="106"/>
      <c r="D78" s="106"/>
      <c r="E78" s="106"/>
      <c r="F78" s="106"/>
      <c r="G78" s="106"/>
      <c r="H78" s="106"/>
      <c r="I78" s="106"/>
      <c r="J78" s="106"/>
      <c r="K78" s="106"/>
      <c r="L78" s="106"/>
      <c r="M78" s="106"/>
      <c r="N78" s="106"/>
      <c r="O78" s="106"/>
      <c r="P78" s="106"/>
      <c r="Q78" s="107"/>
      <c r="R78" s="108" t="s">
        <v>145</v>
      </c>
      <c r="S78" s="106"/>
      <c r="T78" s="106"/>
      <c r="U78" s="106"/>
      <c r="V78" s="106"/>
      <c r="W78" s="106"/>
      <c r="X78" s="106"/>
      <c r="Y78" s="106"/>
      <c r="Z78" s="106"/>
      <c r="AA78" s="106"/>
      <c r="AB78" s="106"/>
      <c r="AC78" s="106"/>
      <c r="AD78" s="106"/>
      <c r="AE78" s="106"/>
      <c r="AF78" s="106"/>
      <c r="AG78" s="106"/>
      <c r="AH78" s="109"/>
    </row>
    <row r="79" spans="1:34" ht="4.5" customHeight="1" thickBot="1" x14ac:dyDescent="0.3"/>
    <row r="80" spans="1:34" x14ac:dyDescent="0.25">
      <c r="A80" s="110" t="s">
        <v>122</v>
      </c>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2"/>
    </row>
    <row r="81" spans="1:34" ht="50.25" customHeight="1" x14ac:dyDescent="0.25">
      <c r="A81" s="113" t="s">
        <v>148</v>
      </c>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5"/>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16" t="s">
        <v>37</v>
      </c>
      <c r="B84" s="117"/>
      <c r="C84" s="117"/>
      <c r="D84" s="117"/>
      <c r="E84" s="117"/>
      <c r="F84" s="117"/>
      <c r="G84" s="117"/>
      <c r="H84" s="117"/>
      <c r="I84" s="117"/>
      <c r="J84" s="117"/>
      <c r="K84" s="117"/>
      <c r="L84" s="117"/>
      <c r="M84" s="117"/>
      <c r="N84" s="117"/>
      <c r="O84" s="117"/>
      <c r="P84" s="117"/>
      <c r="Q84" s="117"/>
      <c r="R84" s="118">
        <f ca="1">TODAY()</f>
        <v>42867</v>
      </c>
      <c r="S84" s="118"/>
      <c r="T84" s="118"/>
      <c r="U84" s="118"/>
      <c r="V84" s="118"/>
      <c r="W84" s="118"/>
      <c r="X84" s="118"/>
      <c r="Y84" s="118"/>
      <c r="Z84" s="118"/>
      <c r="AA84" s="118"/>
      <c r="AB84" s="118"/>
      <c r="AC84" s="118"/>
      <c r="AD84" s="118"/>
      <c r="AE84" s="118"/>
      <c r="AF84" s="118"/>
      <c r="AG84" s="118"/>
      <c r="AH84" s="119"/>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99">
        <f>(Entrada!B16)</f>
        <v>0</v>
      </c>
      <c r="B90" s="100"/>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00"/>
      <c r="AB90" s="100"/>
      <c r="AC90" s="100"/>
      <c r="AD90" s="100"/>
      <c r="AE90" s="100"/>
      <c r="AF90" s="100"/>
      <c r="AG90" s="100"/>
      <c r="AH90" s="101"/>
    </row>
    <row r="91" spans="1:34" ht="16.5" thickBot="1" x14ac:dyDescent="0.3">
      <c r="A91" s="102" t="str">
        <f>CONCATENATE(Entrada!B17," do(a) ",Entrada!B4)</f>
        <v xml:space="preserve"> do(a) </v>
      </c>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4"/>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2017-05-12T17:46:51Z</dcterms:modified>
</cp:coreProperties>
</file>