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7" l="1"/>
  <c r="AE12" i="17" l="1"/>
  <c r="AE13" i="17"/>
  <c r="AE11" i="17"/>
  <c r="AE14" i="17" l="1"/>
  <c r="R53" i="17"/>
  <c r="AE15" i="17" l="1"/>
  <c r="AF46" i="17" l="1"/>
</calcChain>
</file>

<file path=xl/sharedStrings.xml><?xml version="1.0" encoding="utf-8"?>
<sst xmlns="http://schemas.openxmlformats.org/spreadsheetml/2006/main" count="67" uniqueCount="64">
  <si>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</si>
  <si>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</si>
  <si>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</si>
  <si>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</si>
  <si>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</si>
  <si>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</si>
  <si>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</si>
  <si>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</si>
  <si>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</si>
  <si>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</si>
  <si>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</si>
  <si>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</si>
  <si>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</si>
  <si>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</si>
  <si>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</si>
  <si>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</si>
  <si>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</si>
  <si>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</si>
  <si>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</si>
  <si>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</si>
  <si>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</si>
  <si>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</si>
  <si>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</si>
  <si>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</si>
  <si>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</si>
  <si>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</si>
  <si>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</si>
  <si>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</si>
  <si>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</si>
  <si>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</si>
  <si>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</si>
  <si>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</si>
  <si>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</si>
  <si>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</si>
  <si>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</si>
  <si>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</si>
  <si>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</si>
  <si>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</si>
  <si>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</si>
  <si>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</si>
  <si>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</si>
  <si>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</si>
  <si>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</si>
  <si>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</si>
  <si>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</si>
  <si>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</si>
  <si>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</si>
  <si>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</si>
  <si>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</si>
  <si>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</si>
  <si>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</si>
  <si>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</si>
  <si>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</si>
  <si>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Tesoureira</t>
  </si>
  <si>
    <t>012/2019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</si>
  <si>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012/2019</t>
    </r>
    <r>
      <rPr>
        <sz val="12"/>
        <color theme="1"/>
        <rFont val="Times New Roman"/>
        <family val="1"/>
      </rPr>
      <t>.</t>
    </r>
  </si>
  <si>
    <t>Caixa Escolar Sinhá Moreira</t>
  </si>
  <si>
    <t>19.372.887/0001-77</t>
  </si>
  <si>
    <t>Jogos de mesa com 4 cadeiras</t>
  </si>
  <si>
    <t>Toldo em L</t>
  </si>
  <si>
    <t>Unidade</t>
  </si>
  <si>
    <t>Conjunto</t>
  </si>
  <si>
    <t>Marta Pereira Tavares</t>
  </si>
  <si>
    <t>Izabel Cristina Ribeiro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</si>
</sst>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5" xfId="1" applyFont="1" applyBorder="1" applyAlignment="1">
      <alignment horizontal="righ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6" fillId="0" borderId="1" xfId="0" applyNumberFormat="1" applyFont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topLeftCell="A46" zoomScale="115" zoomScaleNormal="115" workbookViewId="0">
      <selection activeCell="A48" sqref="A48:AH4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ht="16.5" thickBot="1" x14ac:dyDescent="0.3"/>
    <row r="3" spans="1:34" x14ac:dyDescent="0.25">
      <c r="A3" s="43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</row>
    <row r="4" spans="1:34" x14ac:dyDescent="0.25">
      <c r="A4" s="54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 t="s">
        <v>0</v>
      </c>
      <c r="V4" s="57"/>
      <c r="W4" s="57"/>
      <c r="X4" s="57"/>
      <c r="Y4" s="57"/>
      <c r="Z4" s="57"/>
      <c r="AA4" s="58"/>
      <c r="AB4" s="46" t="s">
        <v>10</v>
      </c>
      <c r="AC4" s="47"/>
      <c r="AD4" s="47"/>
      <c r="AE4" s="47"/>
      <c r="AF4" s="47"/>
      <c r="AG4" s="47"/>
      <c r="AH4" s="48"/>
    </row>
    <row r="5" spans="1:34" ht="16.5" thickBot="1" x14ac:dyDescent="0.3">
      <c r="A5" s="52" t="s">
        <v>56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9" t="s">
        <v>57</v>
      </c>
      <c r="V5" s="60"/>
      <c r="W5" s="60"/>
      <c r="X5" s="60"/>
      <c r="Y5" s="60"/>
      <c r="Z5" s="60"/>
      <c r="AA5" s="61"/>
      <c r="AB5" s="49" t="s">
        <v>54</v>
      </c>
      <c r="AC5" s="50"/>
      <c r="AD5" s="50"/>
      <c r="AE5" s="50"/>
      <c r="AF5" s="50"/>
      <c r="AG5" s="50"/>
      <c r="AH5" s="51"/>
    </row>
    <row r="6" spans="1:34" ht="5.25" customHeight="1" thickBot="1" x14ac:dyDescent="0.3"/>
    <row r="7" spans="1:34" x14ac:dyDescent="0.25">
      <c r="A7" s="36" t="s">
        <v>11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8"/>
    </row>
    <row r="8" spans="1:34" ht="18.75" customHeight="1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4">
        <v>0</v>
      </c>
      <c r="AE8" s="64"/>
      <c r="AF8" s="64"/>
      <c r="AG8" s="64"/>
      <c r="AH8" s="65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52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69" t="s">
        <v>18</v>
      </c>
      <c r="B10" s="70"/>
      <c r="C10" s="70"/>
      <c r="D10" s="70"/>
      <c r="E10" s="70"/>
      <c r="F10" s="70"/>
      <c r="G10" s="70"/>
      <c r="H10" s="70"/>
      <c r="I10" s="70"/>
      <c r="J10" s="70" t="s">
        <v>8</v>
      </c>
      <c r="K10" s="70"/>
      <c r="L10" s="70"/>
      <c r="M10" s="71"/>
      <c r="N10" s="2" t="s">
        <v>4</v>
      </c>
      <c r="O10" s="108" t="s">
        <v>18</v>
      </c>
      <c r="P10" s="108"/>
      <c r="Q10" s="108"/>
      <c r="R10" s="108"/>
      <c r="S10" s="108"/>
      <c r="T10" s="108"/>
      <c r="U10" s="108"/>
      <c r="V10" s="108"/>
      <c r="W10" s="108" t="s">
        <v>21</v>
      </c>
      <c r="X10" s="108"/>
      <c r="Y10" s="108" t="s">
        <v>6</v>
      </c>
      <c r="Z10" s="108"/>
      <c r="AA10" s="108" t="s">
        <v>20</v>
      </c>
      <c r="AB10" s="108"/>
      <c r="AC10" s="108"/>
      <c r="AD10" s="108"/>
      <c r="AE10" s="108" t="s">
        <v>19</v>
      </c>
      <c r="AF10" s="108"/>
      <c r="AG10" s="108"/>
      <c r="AH10" s="109"/>
    </row>
    <row r="11" spans="1:34" s="22" customFormat="1" x14ac:dyDescent="0.25">
      <c r="A11" s="32" t="s">
        <v>12</v>
      </c>
      <c r="B11" s="33"/>
      <c r="C11" s="33"/>
      <c r="D11" s="33"/>
      <c r="E11" s="33"/>
      <c r="F11" s="33"/>
      <c r="G11" s="33"/>
      <c r="H11" s="33"/>
      <c r="I11" s="33"/>
      <c r="J11" s="66">
        <v>10000</v>
      </c>
      <c r="K11" s="67"/>
      <c r="L11" s="67"/>
      <c r="M11" s="68"/>
      <c r="N11" s="21">
        <v>1</v>
      </c>
      <c r="O11" s="35" t="s">
        <v>59</v>
      </c>
      <c r="P11" s="35"/>
      <c r="Q11" s="35"/>
      <c r="R11" s="35"/>
      <c r="S11" s="35"/>
      <c r="T11" s="35"/>
      <c r="U11" s="35"/>
      <c r="V11" s="35"/>
      <c r="W11" s="163" t="s">
        <v>60</v>
      </c>
      <c r="X11" s="163"/>
      <c r="Y11" s="27">
        <v>2</v>
      </c>
      <c r="Z11" s="27"/>
      <c r="AA11" s="28">
        <v>1800.01</v>
      </c>
      <c r="AB11" s="28"/>
      <c r="AC11" s="28"/>
      <c r="AD11" s="28"/>
      <c r="AE11" s="29">
        <f>Y11*AA11</f>
        <v>3600.02</v>
      </c>
      <c r="AF11" s="30"/>
      <c r="AG11" s="30"/>
      <c r="AH11" s="31"/>
    </row>
    <row r="12" spans="1:34" s="22" customFormat="1" x14ac:dyDescent="0.25">
      <c r="A12" s="32" t="s">
        <v>13</v>
      </c>
      <c r="B12" s="33"/>
      <c r="C12" s="33"/>
      <c r="D12" s="33"/>
      <c r="E12" s="33"/>
      <c r="F12" s="33"/>
      <c r="G12" s="33"/>
      <c r="H12" s="33"/>
      <c r="I12" s="33"/>
      <c r="J12" s="28"/>
      <c r="K12" s="28"/>
      <c r="L12" s="28"/>
      <c r="M12" s="34"/>
      <c r="N12" s="21">
        <v>2</v>
      </c>
      <c r="O12" s="23" t="s">
        <v>58</v>
      </c>
      <c r="P12" s="24"/>
      <c r="Q12" s="24"/>
      <c r="R12" s="24"/>
      <c r="S12" s="24"/>
      <c r="T12" s="24"/>
      <c r="U12" s="24"/>
      <c r="V12" s="25"/>
      <c r="W12" s="163" t="s">
        <v>61</v>
      </c>
      <c r="X12" s="163"/>
      <c r="Y12" s="27">
        <v>23</v>
      </c>
      <c r="Z12" s="27"/>
      <c r="AA12" s="28">
        <v>278.26</v>
      </c>
      <c r="AB12" s="28"/>
      <c r="AC12" s="28"/>
      <c r="AD12" s="28"/>
      <c r="AE12" s="29">
        <f t="shared" ref="AE12:AE13" si="0">Y12*AA12</f>
        <v>6399.98</v>
      </c>
      <c r="AF12" s="30"/>
      <c r="AG12" s="30"/>
      <c r="AH12" s="31"/>
    </row>
    <row r="13" spans="1:34" s="22" customFormat="1" x14ac:dyDescent="0.25">
      <c r="A13" s="32" t="s">
        <v>14</v>
      </c>
      <c r="B13" s="33"/>
      <c r="C13" s="33"/>
      <c r="D13" s="33"/>
      <c r="E13" s="33"/>
      <c r="F13" s="33"/>
      <c r="G13" s="33"/>
      <c r="H13" s="33"/>
      <c r="I13" s="33"/>
      <c r="J13" s="28"/>
      <c r="K13" s="28"/>
      <c r="L13" s="28"/>
      <c r="M13" s="34"/>
      <c r="N13" s="21">
        <v>3</v>
      </c>
      <c r="O13" s="23"/>
      <c r="P13" s="24"/>
      <c r="Q13" s="24"/>
      <c r="R13" s="24"/>
      <c r="S13" s="24"/>
      <c r="T13" s="24"/>
      <c r="U13" s="24"/>
      <c r="V13" s="25"/>
      <c r="W13" s="26"/>
      <c r="X13" s="26"/>
      <c r="Y13" s="27"/>
      <c r="Z13" s="27"/>
      <c r="AA13" s="28"/>
      <c r="AB13" s="28"/>
      <c r="AC13" s="28"/>
      <c r="AD13" s="28"/>
      <c r="AE13" s="29">
        <f t="shared" si="0"/>
        <v>0</v>
      </c>
      <c r="AF13" s="30"/>
      <c r="AG13" s="30"/>
      <c r="AH13" s="31"/>
    </row>
    <row r="14" spans="1:34" ht="18.75" customHeight="1" x14ac:dyDescent="0.25">
      <c r="A14" s="116" t="s">
        <v>17</v>
      </c>
      <c r="B14" s="117"/>
      <c r="C14" s="117"/>
      <c r="D14" s="117"/>
      <c r="E14" s="117"/>
      <c r="F14" s="117"/>
      <c r="G14" s="117"/>
      <c r="H14" s="117"/>
      <c r="I14" s="117"/>
      <c r="J14" s="118">
        <f>SUM(J11:J13)</f>
        <v>10000</v>
      </c>
      <c r="K14" s="118"/>
      <c r="L14" s="118"/>
      <c r="M14" s="118"/>
      <c r="N14" s="117" t="s">
        <v>23</v>
      </c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8">
        <f>SUM(AE11:AE13)</f>
        <v>10000</v>
      </c>
      <c r="AF14" s="118"/>
      <c r="AG14" s="118"/>
      <c r="AH14" s="119"/>
    </row>
    <row r="15" spans="1:34" ht="18.75" customHeight="1" thickBot="1" x14ac:dyDescent="0.3">
      <c r="A15" s="120" t="s">
        <v>22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2">
        <f>SUM(AD8+J14-AE14)</f>
        <v>0</v>
      </c>
      <c r="AF15" s="122"/>
      <c r="AG15" s="122"/>
      <c r="AH15" s="123"/>
    </row>
    <row r="16" spans="1:34" ht="6" customHeight="1" thickBot="1" x14ac:dyDescent="0.3"/>
    <row r="17" spans="1:34" x14ac:dyDescent="0.25">
      <c r="A17" s="36" t="s">
        <v>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8"/>
    </row>
    <row r="18" spans="1:34" ht="118.5" customHeight="1" thickBot="1" x14ac:dyDescent="0.3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1"/>
    </row>
    <row r="19" spans="1:34" ht="3.75" customHeight="1" thickBot="1" x14ac:dyDescent="0.3"/>
    <row r="20" spans="1:34" x14ac:dyDescent="0.25">
      <c r="A20" s="36" t="s">
        <v>25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8"/>
    </row>
    <row r="21" spans="1:34" ht="14.25" customHeight="1" x14ac:dyDescent="0.25">
      <c r="A21" s="78" t="s">
        <v>47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80"/>
    </row>
    <row r="22" spans="1:34" x14ac:dyDescent="0.25">
      <c r="A22" s="92" t="s">
        <v>4</v>
      </c>
      <c r="B22" s="86" t="s">
        <v>31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8"/>
      <c r="R22" s="86" t="s">
        <v>49</v>
      </c>
      <c r="S22" s="87"/>
      <c r="T22" s="87"/>
      <c r="U22" s="87"/>
      <c r="V22" s="88"/>
      <c r="W22" s="83" t="s">
        <v>27</v>
      </c>
      <c r="X22" s="84"/>
      <c r="Y22" s="84"/>
      <c r="Z22" s="84"/>
      <c r="AA22" s="84"/>
      <c r="AB22" s="85"/>
      <c r="AC22" s="75" t="s">
        <v>26</v>
      </c>
      <c r="AD22" s="75"/>
      <c r="AE22" s="75"/>
      <c r="AF22" s="76" t="s">
        <v>19</v>
      </c>
      <c r="AG22" s="76"/>
      <c r="AH22" s="77"/>
    </row>
    <row r="23" spans="1:34" x14ac:dyDescent="0.25">
      <c r="A23" s="93"/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1"/>
      <c r="W23" s="81" t="s">
        <v>28</v>
      </c>
      <c r="X23" s="82"/>
      <c r="Y23" s="83" t="s">
        <v>29</v>
      </c>
      <c r="Z23" s="85"/>
      <c r="AA23" s="83" t="s">
        <v>30</v>
      </c>
      <c r="AB23" s="85"/>
      <c r="AC23" s="75"/>
      <c r="AD23" s="75"/>
      <c r="AE23" s="75"/>
      <c r="AF23" s="76"/>
      <c r="AG23" s="76"/>
      <c r="AH23" s="77"/>
    </row>
    <row r="24" spans="1:34" x14ac:dyDescent="0.25">
      <c r="A24" s="3">
        <v>1</v>
      </c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  <c r="R24" s="104"/>
      <c r="S24" s="105"/>
      <c r="T24" s="105"/>
      <c r="U24" s="105"/>
      <c r="V24" s="106"/>
      <c r="W24" s="94"/>
      <c r="X24" s="95"/>
      <c r="Y24" s="96"/>
      <c r="Z24" s="97"/>
      <c r="AA24" s="103"/>
      <c r="AB24" s="97"/>
      <c r="AC24" s="98"/>
      <c r="AD24" s="99"/>
      <c r="AE24" s="100"/>
      <c r="AF24" s="101"/>
      <c r="AG24" s="101"/>
      <c r="AH24" s="102"/>
    </row>
    <row r="25" spans="1:34" x14ac:dyDescent="0.25">
      <c r="A25" s="3">
        <v>2</v>
      </c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4"/>
      <c r="R25" s="104"/>
      <c r="S25" s="105"/>
      <c r="T25" s="105"/>
      <c r="U25" s="105"/>
      <c r="V25" s="106"/>
      <c r="W25" s="94"/>
      <c r="X25" s="95"/>
      <c r="Y25" s="96"/>
      <c r="Z25" s="97"/>
      <c r="AA25" s="103"/>
      <c r="AB25" s="97"/>
      <c r="AC25" s="98"/>
      <c r="AD25" s="99"/>
      <c r="AE25" s="100"/>
      <c r="AF25" s="101"/>
      <c r="AG25" s="101"/>
      <c r="AH25" s="102"/>
    </row>
    <row r="26" spans="1:34" x14ac:dyDescent="0.25">
      <c r="A26" s="3">
        <v>3</v>
      </c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4"/>
      <c r="R26" s="104"/>
      <c r="S26" s="105"/>
      <c r="T26" s="105"/>
      <c r="U26" s="105"/>
      <c r="V26" s="106"/>
      <c r="W26" s="94"/>
      <c r="X26" s="95"/>
      <c r="Y26" s="96"/>
      <c r="Z26" s="97"/>
      <c r="AA26" s="96"/>
      <c r="AB26" s="97"/>
      <c r="AC26" s="98"/>
      <c r="AD26" s="99"/>
      <c r="AE26" s="100"/>
      <c r="AF26" s="101"/>
      <c r="AG26" s="101"/>
      <c r="AH26" s="102"/>
    </row>
    <row r="27" spans="1:34" x14ac:dyDescent="0.25">
      <c r="A27" s="3">
        <v>4</v>
      </c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4"/>
      <c r="R27" s="104"/>
      <c r="S27" s="105"/>
      <c r="T27" s="105"/>
      <c r="U27" s="105"/>
      <c r="V27" s="106"/>
      <c r="W27" s="94"/>
      <c r="X27" s="95"/>
      <c r="Y27" s="96"/>
      <c r="Z27" s="97"/>
      <c r="AA27" s="96"/>
      <c r="AB27" s="97"/>
      <c r="AC27" s="98"/>
      <c r="AD27" s="99"/>
      <c r="AE27" s="100"/>
      <c r="AF27" s="101"/>
      <c r="AG27" s="101"/>
      <c r="AH27" s="102"/>
    </row>
    <row r="28" spans="1:34" x14ac:dyDescent="0.25">
      <c r="A28" s="3">
        <v>5</v>
      </c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4"/>
      <c r="R28" s="104"/>
      <c r="S28" s="105"/>
      <c r="T28" s="105"/>
      <c r="U28" s="105"/>
      <c r="V28" s="106"/>
      <c r="W28" s="94"/>
      <c r="X28" s="95"/>
      <c r="Y28" s="96"/>
      <c r="Z28" s="97"/>
      <c r="AA28" s="96"/>
      <c r="AB28" s="97"/>
      <c r="AC28" s="98"/>
      <c r="AD28" s="99"/>
      <c r="AE28" s="100"/>
      <c r="AF28" s="101"/>
      <c r="AG28" s="101"/>
      <c r="AH28" s="102"/>
    </row>
    <row r="29" spans="1:34" x14ac:dyDescent="0.25">
      <c r="A29" s="3">
        <v>6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4"/>
      <c r="R29" s="104"/>
      <c r="S29" s="105"/>
      <c r="T29" s="105"/>
      <c r="U29" s="105"/>
      <c r="V29" s="106"/>
      <c r="W29" s="94"/>
      <c r="X29" s="95"/>
      <c r="Y29" s="96"/>
      <c r="Z29" s="97"/>
      <c r="AA29" s="96"/>
      <c r="AB29" s="97"/>
      <c r="AC29" s="98"/>
      <c r="AD29" s="99"/>
      <c r="AE29" s="100"/>
      <c r="AF29" s="101"/>
      <c r="AG29" s="101"/>
      <c r="AH29" s="102"/>
    </row>
    <row r="30" spans="1:34" x14ac:dyDescent="0.25">
      <c r="A30" s="3">
        <v>7</v>
      </c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4"/>
      <c r="R30" s="104"/>
      <c r="S30" s="105"/>
      <c r="T30" s="105"/>
      <c r="U30" s="105"/>
      <c r="V30" s="106"/>
      <c r="W30" s="94"/>
      <c r="X30" s="95"/>
      <c r="Y30" s="96"/>
      <c r="Z30" s="97"/>
      <c r="AA30" s="96"/>
      <c r="AB30" s="97"/>
      <c r="AC30" s="98"/>
      <c r="AD30" s="99"/>
      <c r="AE30" s="100"/>
      <c r="AF30" s="101"/>
      <c r="AG30" s="101"/>
      <c r="AH30" s="102"/>
    </row>
    <row r="31" spans="1:34" x14ac:dyDescent="0.25">
      <c r="A31" s="3">
        <v>8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4"/>
      <c r="R31" s="104"/>
      <c r="S31" s="105"/>
      <c r="T31" s="105"/>
      <c r="U31" s="105"/>
      <c r="V31" s="106"/>
      <c r="W31" s="94"/>
      <c r="X31" s="95"/>
      <c r="Y31" s="96"/>
      <c r="Z31" s="97"/>
      <c r="AA31" s="96"/>
      <c r="AB31" s="97"/>
      <c r="AC31" s="98"/>
      <c r="AD31" s="99"/>
      <c r="AE31" s="100"/>
      <c r="AF31" s="101"/>
      <c r="AG31" s="101"/>
      <c r="AH31" s="102"/>
    </row>
    <row r="32" spans="1:34" x14ac:dyDescent="0.25">
      <c r="A32" s="3">
        <v>9</v>
      </c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  <c r="R32" s="104"/>
      <c r="S32" s="105"/>
      <c r="T32" s="105"/>
      <c r="U32" s="105"/>
      <c r="V32" s="106"/>
      <c r="W32" s="94"/>
      <c r="X32" s="95"/>
      <c r="Y32" s="96"/>
      <c r="Z32" s="97"/>
      <c r="AA32" s="96"/>
      <c r="AB32" s="97"/>
      <c r="AC32" s="98"/>
      <c r="AD32" s="99"/>
      <c r="AE32" s="100"/>
      <c r="AF32" s="101"/>
      <c r="AG32" s="101"/>
      <c r="AH32" s="102"/>
    </row>
    <row r="33" spans="1:34" x14ac:dyDescent="0.25">
      <c r="A33" s="3">
        <v>10</v>
      </c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104"/>
      <c r="S33" s="105"/>
      <c r="T33" s="105"/>
      <c r="U33" s="105"/>
      <c r="V33" s="106"/>
      <c r="W33" s="94"/>
      <c r="X33" s="95"/>
      <c r="Y33" s="96"/>
      <c r="Z33" s="97"/>
      <c r="AA33" s="96"/>
      <c r="AB33" s="97"/>
      <c r="AC33" s="98"/>
      <c r="AD33" s="99"/>
      <c r="AE33" s="100"/>
      <c r="AF33" s="101"/>
      <c r="AG33" s="101"/>
      <c r="AH33" s="102"/>
    </row>
    <row r="34" spans="1:34" x14ac:dyDescent="0.25">
      <c r="A34" s="3">
        <v>11</v>
      </c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4"/>
      <c r="R34" s="104"/>
      <c r="S34" s="105"/>
      <c r="T34" s="105"/>
      <c r="U34" s="105"/>
      <c r="V34" s="106"/>
      <c r="W34" s="94"/>
      <c r="X34" s="95"/>
      <c r="Y34" s="96"/>
      <c r="Z34" s="97"/>
      <c r="AA34" s="96"/>
      <c r="AB34" s="97"/>
      <c r="AC34" s="98"/>
      <c r="AD34" s="99"/>
      <c r="AE34" s="100"/>
      <c r="AF34" s="101"/>
      <c r="AG34" s="101"/>
      <c r="AH34" s="102"/>
    </row>
    <row r="35" spans="1:34" x14ac:dyDescent="0.25">
      <c r="A35" s="3">
        <v>12</v>
      </c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4"/>
      <c r="R35" s="104"/>
      <c r="S35" s="105"/>
      <c r="T35" s="105"/>
      <c r="U35" s="105"/>
      <c r="V35" s="106"/>
      <c r="W35" s="94"/>
      <c r="X35" s="95"/>
      <c r="Y35" s="96"/>
      <c r="Z35" s="97"/>
      <c r="AA35" s="96"/>
      <c r="AB35" s="97"/>
      <c r="AC35" s="98"/>
      <c r="AD35" s="99"/>
      <c r="AE35" s="100"/>
      <c r="AF35" s="101"/>
      <c r="AG35" s="101"/>
      <c r="AH35" s="102"/>
    </row>
    <row r="36" spans="1:34" x14ac:dyDescent="0.25">
      <c r="A36" s="3">
        <v>13</v>
      </c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4"/>
      <c r="R36" s="104"/>
      <c r="S36" s="105"/>
      <c r="T36" s="105"/>
      <c r="U36" s="105"/>
      <c r="V36" s="106"/>
      <c r="W36" s="94"/>
      <c r="X36" s="95"/>
      <c r="Y36" s="104"/>
      <c r="Z36" s="106"/>
      <c r="AA36" s="104"/>
      <c r="AB36" s="106"/>
      <c r="AC36" s="107"/>
      <c r="AD36" s="107"/>
      <c r="AE36" s="107"/>
      <c r="AF36" s="101"/>
      <c r="AG36" s="101"/>
      <c r="AH36" s="102"/>
    </row>
    <row r="37" spans="1:34" x14ac:dyDescent="0.25">
      <c r="A37" s="3">
        <v>14</v>
      </c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4"/>
      <c r="R37" s="104"/>
      <c r="S37" s="105"/>
      <c r="T37" s="105"/>
      <c r="U37" s="105"/>
      <c r="V37" s="106"/>
      <c r="W37" s="94"/>
      <c r="X37" s="95"/>
      <c r="Y37" s="104"/>
      <c r="Z37" s="106"/>
      <c r="AA37" s="104"/>
      <c r="AB37" s="106"/>
      <c r="AC37" s="107"/>
      <c r="AD37" s="107"/>
      <c r="AE37" s="107"/>
      <c r="AF37" s="101"/>
      <c r="AG37" s="101"/>
      <c r="AH37" s="102"/>
    </row>
    <row r="38" spans="1:34" x14ac:dyDescent="0.25">
      <c r="A38" s="3">
        <v>15</v>
      </c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4"/>
      <c r="R38" s="104"/>
      <c r="S38" s="105"/>
      <c r="T38" s="105"/>
      <c r="U38" s="105"/>
      <c r="V38" s="106"/>
      <c r="W38" s="94"/>
      <c r="X38" s="95"/>
      <c r="Y38" s="104"/>
      <c r="Z38" s="106"/>
      <c r="AA38" s="104"/>
      <c r="AB38" s="106"/>
      <c r="AC38" s="107"/>
      <c r="AD38" s="107"/>
      <c r="AE38" s="107"/>
      <c r="AF38" s="101"/>
      <c r="AG38" s="101"/>
      <c r="AH38" s="102"/>
    </row>
    <row r="39" spans="1:34" x14ac:dyDescent="0.25">
      <c r="A39" s="3">
        <v>16</v>
      </c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4"/>
      <c r="R39" s="104"/>
      <c r="S39" s="105"/>
      <c r="T39" s="105"/>
      <c r="U39" s="105"/>
      <c r="V39" s="106"/>
      <c r="W39" s="94"/>
      <c r="X39" s="95"/>
      <c r="Y39" s="104"/>
      <c r="Z39" s="106"/>
      <c r="AA39" s="104"/>
      <c r="AB39" s="106"/>
      <c r="AC39" s="107"/>
      <c r="AD39" s="107"/>
      <c r="AE39" s="107"/>
      <c r="AF39" s="101"/>
      <c r="AG39" s="101"/>
      <c r="AH39" s="102"/>
    </row>
    <row r="40" spans="1:34" x14ac:dyDescent="0.25">
      <c r="A40" s="3">
        <v>17</v>
      </c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4"/>
      <c r="R40" s="104"/>
      <c r="S40" s="105"/>
      <c r="T40" s="105"/>
      <c r="U40" s="105"/>
      <c r="V40" s="106"/>
      <c r="W40" s="94"/>
      <c r="X40" s="95"/>
      <c r="Y40" s="104"/>
      <c r="Z40" s="106"/>
      <c r="AA40" s="104"/>
      <c r="AB40" s="106"/>
      <c r="AC40" s="107"/>
      <c r="AD40" s="107"/>
      <c r="AE40" s="107"/>
      <c r="AF40" s="101"/>
      <c r="AG40" s="101"/>
      <c r="AH40" s="102"/>
    </row>
    <row r="41" spans="1:34" x14ac:dyDescent="0.25">
      <c r="A41" s="3">
        <v>18</v>
      </c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4"/>
      <c r="R41" s="104"/>
      <c r="S41" s="105"/>
      <c r="T41" s="105"/>
      <c r="U41" s="105"/>
      <c r="V41" s="106"/>
      <c r="W41" s="94"/>
      <c r="X41" s="95"/>
      <c r="Y41" s="104"/>
      <c r="Z41" s="106"/>
      <c r="AA41" s="104"/>
      <c r="AB41" s="106"/>
      <c r="AC41" s="107"/>
      <c r="AD41" s="107"/>
      <c r="AE41" s="107"/>
      <c r="AF41" s="101"/>
      <c r="AG41" s="101"/>
      <c r="AH41" s="102"/>
    </row>
    <row r="42" spans="1:34" x14ac:dyDescent="0.25">
      <c r="A42" s="3">
        <v>19</v>
      </c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4"/>
      <c r="R42" s="104"/>
      <c r="S42" s="105"/>
      <c r="T42" s="105"/>
      <c r="U42" s="105"/>
      <c r="V42" s="106"/>
      <c r="W42" s="94"/>
      <c r="X42" s="95"/>
      <c r="Y42" s="104"/>
      <c r="Z42" s="106"/>
      <c r="AA42" s="104"/>
      <c r="AB42" s="106"/>
      <c r="AC42" s="107"/>
      <c r="AD42" s="107"/>
      <c r="AE42" s="107"/>
      <c r="AF42" s="101"/>
      <c r="AG42" s="101"/>
      <c r="AH42" s="102"/>
    </row>
    <row r="43" spans="1:34" x14ac:dyDescent="0.25">
      <c r="A43" s="3">
        <v>20</v>
      </c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4"/>
      <c r="R43" s="104"/>
      <c r="S43" s="105"/>
      <c r="T43" s="105"/>
      <c r="U43" s="105"/>
      <c r="V43" s="106"/>
      <c r="W43" s="94"/>
      <c r="X43" s="95"/>
      <c r="Y43" s="104"/>
      <c r="Z43" s="106"/>
      <c r="AA43" s="104"/>
      <c r="AB43" s="106"/>
      <c r="AC43" s="107"/>
      <c r="AD43" s="107"/>
      <c r="AE43" s="107"/>
      <c r="AF43" s="101"/>
      <c r="AG43" s="101"/>
      <c r="AH43" s="102"/>
    </row>
    <row r="44" spans="1:34" x14ac:dyDescent="0.25">
      <c r="A44" s="3">
        <v>21</v>
      </c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4"/>
      <c r="R44" s="104"/>
      <c r="S44" s="105"/>
      <c r="T44" s="105"/>
      <c r="U44" s="105"/>
      <c r="V44" s="106"/>
      <c r="W44" s="94"/>
      <c r="X44" s="95"/>
      <c r="Y44" s="104"/>
      <c r="Z44" s="106"/>
      <c r="AA44" s="104"/>
      <c r="AB44" s="106"/>
      <c r="AC44" s="107"/>
      <c r="AD44" s="107"/>
      <c r="AE44" s="107"/>
      <c r="AF44" s="101"/>
      <c r="AG44" s="101"/>
      <c r="AH44" s="102"/>
    </row>
    <row r="45" spans="1:34" x14ac:dyDescent="0.25">
      <c r="A45" s="3">
        <v>22</v>
      </c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4"/>
      <c r="R45" s="104"/>
      <c r="S45" s="105"/>
      <c r="T45" s="105"/>
      <c r="U45" s="105"/>
      <c r="V45" s="106"/>
      <c r="W45" s="94"/>
      <c r="X45" s="95"/>
      <c r="Y45" s="104"/>
      <c r="Z45" s="106"/>
      <c r="AA45" s="104"/>
      <c r="AB45" s="106"/>
      <c r="AC45" s="107"/>
      <c r="AD45" s="107"/>
      <c r="AE45" s="107"/>
      <c r="AF45" s="101"/>
      <c r="AG45" s="101"/>
      <c r="AH45" s="102"/>
    </row>
    <row r="46" spans="1:34" ht="16.5" thickBot="1" x14ac:dyDescent="0.3">
      <c r="A46" s="140" t="s">
        <v>7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2">
        <f>SUM(AF24:AH45)</f>
        <v>0</v>
      </c>
      <c r="AG46" s="141"/>
      <c r="AH46" s="143"/>
    </row>
    <row r="47" spans="1:34" ht="3.75" customHeight="1" thickBot="1" x14ac:dyDescent="0.3"/>
    <row r="48" spans="1:34" x14ac:dyDescent="0.25">
      <c r="A48" s="137" t="s">
        <v>32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9"/>
    </row>
    <row r="49" spans="1:34" ht="96.75" customHeight="1" thickBot="1" x14ac:dyDescent="0.3">
      <c r="A49" s="124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6"/>
    </row>
    <row r="50" spans="1:34" x14ac:dyDescent="0.25">
      <c r="A50" s="36" t="s">
        <v>33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8"/>
    </row>
    <row r="51" spans="1:3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6"/>
    </row>
    <row r="52" spans="1:3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x14ac:dyDescent="0.25">
      <c r="A53" s="133" t="s">
        <v>2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5">
        <f ca="1">TODAY()</f>
        <v>43844</v>
      </c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127" t="s">
        <v>62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 t="s">
        <v>63</v>
      </c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9"/>
    </row>
    <row r="60" spans="1:34" x14ac:dyDescent="0.25">
      <c r="A60" s="127" t="s">
        <v>51</v>
      </c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 t="s">
        <v>53</v>
      </c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9"/>
    </row>
    <row r="61" spans="1:34" ht="3" customHeight="1" thickBot="1" x14ac:dyDescent="0.3">
      <c r="A61" s="130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2"/>
    </row>
    <row r="62" spans="1:34" ht="3.75" customHeight="1" thickBot="1" x14ac:dyDescent="0.3"/>
    <row r="63" spans="1:34" x14ac:dyDescent="0.25">
      <c r="A63" s="36" t="s">
        <v>34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8"/>
    </row>
    <row r="64" spans="1:34" x14ac:dyDescent="0.25">
      <c r="A64" s="152" t="s">
        <v>35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8"/>
    </row>
    <row r="65" spans="1:34" ht="33" customHeight="1" x14ac:dyDescent="0.25">
      <c r="A65" s="146" t="s">
        <v>36</v>
      </c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4"/>
    </row>
    <row r="66" spans="1:34" x14ac:dyDescent="0.25">
      <c r="A66" s="7"/>
      <c r="B66" s="8" t="s">
        <v>37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10"/>
    </row>
    <row r="67" spans="1:34" x14ac:dyDescent="0.25">
      <c r="A67" s="4"/>
      <c r="B67" s="155" t="s">
        <v>38</v>
      </c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7"/>
      <c r="AH67" s="6"/>
    </row>
    <row r="68" spans="1:34" ht="29.25" customHeight="1" x14ac:dyDescent="0.25">
      <c r="A68" s="4"/>
      <c r="B68" s="158" t="s">
        <v>55</v>
      </c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9"/>
      <c r="AH68" s="6"/>
    </row>
    <row r="69" spans="1:34" ht="4.5" customHeight="1" x14ac:dyDescent="0.25">
      <c r="A69" s="4"/>
      <c r="B69" s="1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12"/>
      <c r="AH69" s="6"/>
    </row>
    <row r="70" spans="1:34" x14ac:dyDescent="0.25">
      <c r="A70" s="4"/>
      <c r="B70" s="160" t="s">
        <v>39</v>
      </c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2"/>
      <c r="AH70" s="6"/>
    </row>
    <row r="71" spans="1:34" x14ac:dyDescent="0.25">
      <c r="A71" s="4"/>
      <c r="B71" s="11"/>
      <c r="C71" s="20" t="s">
        <v>50</v>
      </c>
      <c r="D71" s="5"/>
      <c r="E71" s="5" t="s">
        <v>40</v>
      </c>
      <c r="F71" s="5"/>
      <c r="G71" s="5"/>
      <c r="H71" s="5"/>
      <c r="I71" s="5"/>
      <c r="J71" s="5"/>
      <c r="K71" s="5"/>
      <c r="L71" s="57"/>
      <c r="M71" s="57"/>
      <c r="N71" s="57"/>
      <c r="O71" s="57"/>
      <c r="P71" s="57"/>
      <c r="Q71" s="5" t="s">
        <v>41</v>
      </c>
      <c r="R71" s="5"/>
      <c r="S71" s="5"/>
      <c r="T71" s="57"/>
      <c r="U71" s="57"/>
      <c r="V71" s="57"/>
      <c r="W71" s="5" t="s">
        <v>42</v>
      </c>
      <c r="X71" s="5"/>
      <c r="Y71" s="5"/>
      <c r="Z71" s="57"/>
      <c r="AA71" s="57"/>
      <c r="AB71" s="57"/>
      <c r="AC71" s="57"/>
      <c r="AD71" s="57"/>
      <c r="AE71" s="57"/>
      <c r="AF71" s="57"/>
      <c r="AG71" s="13" t="s">
        <v>3</v>
      </c>
      <c r="AH71" s="6"/>
    </row>
    <row r="72" spans="1:34" x14ac:dyDescent="0.25">
      <c r="A72" s="7"/>
      <c r="B72" s="14"/>
      <c r="C72" s="16"/>
      <c r="D72" s="8"/>
      <c r="E72" s="8" t="s">
        <v>43</v>
      </c>
      <c r="F72" s="144"/>
      <c r="G72" s="144"/>
      <c r="H72" s="144"/>
      <c r="I72" s="144"/>
      <c r="J72" s="144"/>
      <c r="K72" s="144"/>
      <c r="L72" s="144"/>
      <c r="M72" s="144"/>
      <c r="N72" s="144"/>
      <c r="O72" s="8" t="s">
        <v>44</v>
      </c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13"/>
      <c r="AH72" s="15"/>
    </row>
    <row r="73" spans="1:34" x14ac:dyDescent="0.25">
      <c r="A73" s="7"/>
      <c r="B73" s="14"/>
      <c r="C73" s="20"/>
      <c r="D73" s="8"/>
      <c r="E73" s="57" t="s">
        <v>48</v>
      </c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5"/>
      <c r="AH73" s="15"/>
    </row>
    <row r="74" spans="1:34" x14ac:dyDescent="0.25">
      <c r="A74" s="7"/>
      <c r="B74" s="14"/>
      <c r="C74" s="8"/>
      <c r="D74" s="8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5"/>
      <c r="AH74" s="15"/>
    </row>
    <row r="75" spans="1:34" ht="17.25" customHeight="1" x14ac:dyDescent="0.25">
      <c r="A75" s="7"/>
      <c r="B75" s="149" t="s">
        <v>45</v>
      </c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0"/>
      <c r="AF75" s="150"/>
      <c r="AG75" s="151"/>
      <c r="AH75" s="15"/>
    </row>
    <row r="76" spans="1:34" ht="5.25" customHeight="1" x14ac:dyDescent="0.25">
      <c r="A76" s="7"/>
      <c r="B76" s="8"/>
      <c r="C76" s="8"/>
      <c r="D76" s="8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5"/>
    </row>
    <row r="77" spans="1:34" ht="29.25" customHeight="1" x14ac:dyDescent="0.25">
      <c r="A77" s="146" t="s">
        <v>46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8"/>
    </row>
    <row r="78" spans="1:34" ht="15.75" customHeight="1" thickBo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9"/>
    </row>
  </sheetData>
  <protectedRanges>
    <protectedRange sqref="A49 R49 Y36:AE45" name="Intervalo3"/>
    <protectedRange sqref="A14:A15 A8:A13" name="Intervalo1"/>
    <protectedRange sqref="A18" name="Intervalo2"/>
  </protectedRanges>
  <mergeCells count="241">
    <mergeCell ref="E74:AG74"/>
    <mergeCell ref="A77:AH77"/>
    <mergeCell ref="B75:AG75"/>
    <mergeCell ref="A64:AH64"/>
    <mergeCell ref="A65:AH65"/>
    <mergeCell ref="B67:AG67"/>
    <mergeCell ref="B68:AG68"/>
    <mergeCell ref="B70:AG70"/>
    <mergeCell ref="L71:P71"/>
    <mergeCell ref="T71:V71"/>
    <mergeCell ref="Z71:AF71"/>
    <mergeCell ref="F72:N72"/>
    <mergeCell ref="E73:P73"/>
    <mergeCell ref="Q73:AG73"/>
    <mergeCell ref="R45:V45"/>
    <mergeCell ref="A49:AH49"/>
    <mergeCell ref="A63:AH63"/>
    <mergeCell ref="A60:P60"/>
    <mergeCell ref="Q60:AH60"/>
    <mergeCell ref="A59:P59"/>
    <mergeCell ref="Q59:AH59"/>
    <mergeCell ref="B43:Q43"/>
    <mergeCell ref="B44:Q44"/>
    <mergeCell ref="B45:Q45"/>
    <mergeCell ref="A61:AH61"/>
    <mergeCell ref="A50:AH50"/>
    <mergeCell ref="A53:Q53"/>
    <mergeCell ref="R53:AH53"/>
    <mergeCell ref="A48:AH48"/>
    <mergeCell ref="A46:AE46"/>
    <mergeCell ref="AF46:AH46"/>
    <mergeCell ref="Y45:Z45"/>
    <mergeCell ref="AA45:AB45"/>
    <mergeCell ref="AC45:AE45"/>
    <mergeCell ref="AF45:AH45"/>
    <mergeCell ref="W45:X45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44:Z44"/>
    <mergeCell ref="AA44:AB44"/>
    <mergeCell ref="AC44:AE44"/>
    <mergeCell ref="AF44:AH44"/>
    <mergeCell ref="W44:X44"/>
    <mergeCell ref="R42:V42"/>
    <mergeCell ref="R44:V44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W34:X34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B35:Q35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Y33:Z33"/>
    <mergeCell ref="AC32:AE32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2020-01-14T13:53:17Z</cp:lastPrinted>
  <dcterms:created xsi:type="dcterms:W3CDTF">2017-03-14T17:02:58Z</dcterms:created>
  <dcterms:modified xsi:type="dcterms:W3CDTF">2020-01-14T13:53:20Z</dcterms:modified>
</cp:coreProperties>
</file>