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0" windowWidth="19440" windowHeight="8910" tabRatio="717" firstSheet="5" activeTab="8"/>
  </bookViews>
  <sheets>
    <sheet name="Entrada" sheetId="1" r:id="rId1"/>
    <sheet name="Anexo_III_Oficio" sheetId="13" r:id="rId2"/>
    <sheet name="Anexo_IV_Dados Cadastrais" sheetId="2" r:id="rId3"/>
    <sheet name="Anexo_V_Diretoria" sheetId="3" r:id="rId4"/>
    <sheet name="Anexo_VI_Contador" sheetId="14" r:id="rId5"/>
    <sheet name="Anexo_VII_CTO" sheetId="6" r:id="rId6"/>
    <sheet name="Anexo_VIII_Impedimentos" sheetId="15" r:id="rId7"/>
    <sheet name="Anexo_IX_Menores" sheetId="16" r:id="rId8"/>
    <sheet name="Anexo_X_Plano_Trabalho" sheetId="17" r:id="rId9"/>
    <sheet name="Anexo_XI_Conta Corrente" sheetId="10" r:id="rId10"/>
    <sheet name="Anexo_XII_Rec e Aplicação" sheetId="11" r:id="rId11"/>
  </sheet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B5" i="17" l="1"/>
  <c r="A5" i="17"/>
  <c r="E17" i="13" l="1"/>
  <c r="A80" i="17" l="1"/>
  <c r="A79" i="17"/>
  <c r="R73" i="17"/>
  <c r="AE63" i="17"/>
  <c r="AF57" i="17"/>
  <c r="AF56" i="17"/>
  <c r="AF55" i="17"/>
  <c r="AF54" i="17"/>
  <c r="AF53" i="17"/>
  <c r="AF52" i="17"/>
  <c r="AF51" i="17"/>
  <c r="AF50" i="17"/>
  <c r="AF49" i="17"/>
  <c r="AF48" i="17"/>
  <c r="AF47" i="17"/>
  <c r="AF46" i="17"/>
  <c r="A30" i="16"/>
  <c r="A29" i="16"/>
  <c r="L23" i="16"/>
  <c r="A12" i="16"/>
  <c r="A11" i="16"/>
  <c r="S10" i="16"/>
  <c r="E10" i="16"/>
  <c r="A33" i="15"/>
  <c r="A32" i="15"/>
  <c r="L26" i="15"/>
  <c r="A12" i="15"/>
  <c r="A11" i="15"/>
  <c r="S10" i="15"/>
  <c r="E10" i="15"/>
  <c r="A35" i="14"/>
  <c r="A34" i="14"/>
  <c r="A28" i="14"/>
  <c r="A27" i="14"/>
  <c r="L22" i="14"/>
  <c r="A8" i="14"/>
  <c r="E7" i="14"/>
  <c r="E6" i="14"/>
  <c r="A32" i="13"/>
  <c r="A31" i="13"/>
  <c r="L25" i="13"/>
  <c r="N15" i="13"/>
  <c r="C15" i="13"/>
  <c r="H14" i="13"/>
  <c r="A14" i="13"/>
  <c r="J13" i="13"/>
  <c r="A13" i="13"/>
  <c r="H12" i="13"/>
  <c r="N11" i="13"/>
  <c r="C11" i="13"/>
  <c r="M10" i="13"/>
  <c r="E10" i="13"/>
  <c r="E9" i="13"/>
  <c r="AF58" i="17" l="1"/>
  <c r="K9" i="3"/>
  <c r="P9" i="3"/>
  <c r="A30" i="11" l="1"/>
  <c r="A29" i="11"/>
  <c r="L23" i="11"/>
  <c r="A12" i="11"/>
  <c r="A11" i="11"/>
  <c r="S10" i="11"/>
  <c r="E10" i="11"/>
  <c r="A34" i="10"/>
  <c r="A33" i="10"/>
  <c r="L27" i="10"/>
  <c r="A12" i="10"/>
  <c r="A11" i="10"/>
  <c r="S10" i="10"/>
  <c r="E10" i="10"/>
  <c r="A10" i="6" l="1"/>
  <c r="A9" i="6"/>
  <c r="S8" i="6"/>
  <c r="E8" i="6"/>
  <c r="A38" i="6"/>
  <c r="A37" i="6"/>
  <c r="L32" i="6"/>
  <c r="S6" i="3" l="1"/>
  <c r="S31" i="2"/>
  <c r="A33" i="3"/>
  <c r="A32" i="3"/>
  <c r="L28" i="3"/>
  <c r="P12" i="3"/>
  <c r="T12" i="3"/>
  <c r="J12" i="3"/>
  <c r="G12" i="3"/>
  <c r="A12" i="3"/>
  <c r="A8" i="3"/>
  <c r="A7" i="3"/>
  <c r="E6" i="3"/>
  <c r="A47" i="2"/>
  <c r="A46" i="2"/>
  <c r="L41" i="2"/>
  <c r="A33" i="2"/>
  <c r="A32" i="2"/>
  <c r="E31" i="2"/>
  <c r="L29" i="2"/>
  <c r="A29" i="2"/>
  <c r="L27" i="2"/>
  <c r="A27" i="2"/>
  <c r="S25" i="2"/>
  <c r="J25" i="2"/>
  <c r="A25" i="2"/>
  <c r="T23" i="2"/>
  <c r="A23" i="2"/>
  <c r="L21" i="2"/>
  <c r="A21" i="2"/>
  <c r="A19" i="2"/>
  <c r="L16" i="2"/>
  <c r="A16" i="2"/>
  <c r="L14" i="2"/>
  <c r="A14" i="2"/>
  <c r="S12" i="2"/>
  <c r="J12" i="2"/>
  <c r="A12" i="2"/>
  <c r="T10" i="2"/>
  <c r="A10" i="2"/>
  <c r="G8" i="2"/>
  <c r="A8" i="2"/>
  <c r="A6" i="2"/>
  <c r="L3" i="2"/>
</calcChain>
</file>

<file path=xl/sharedStrings.xml><?xml version="1.0" encoding="utf-8"?>
<sst xmlns="http://schemas.openxmlformats.org/spreadsheetml/2006/main" count="225" uniqueCount="150">
  <si>
    <t>EXERCÍCIO FINANCEIRO:</t>
  </si>
  <si>
    <t>I. Identificação da Organização da Sociedade Civil (OSC) CONVENENTE</t>
  </si>
  <si>
    <t>Nome da Organização da Sociedade Civil:</t>
  </si>
  <si>
    <t>Indicar em qual Conselho Municipal tem Inscrição</t>
  </si>
  <si>
    <t>Bairro:</t>
  </si>
  <si>
    <t>Rua/Avenida/Praça:</t>
  </si>
  <si>
    <t>CEP:</t>
  </si>
  <si>
    <t>Telefone:</t>
  </si>
  <si>
    <t>FAX:</t>
  </si>
  <si>
    <t>Site:</t>
  </si>
  <si>
    <t>E-mail:</t>
  </si>
  <si>
    <t>CNPJ:</t>
  </si>
  <si>
    <t>Nº:</t>
  </si>
  <si>
    <t>Município:</t>
  </si>
  <si>
    <t>I. Identificação do Responsável Legal da OSC</t>
  </si>
  <si>
    <t>Nome:</t>
  </si>
  <si>
    <t>CPF:</t>
  </si>
  <si>
    <t>Carteira de identidade:</t>
  </si>
  <si>
    <t>Celular:</t>
  </si>
  <si>
    <t>Data da Posse:</t>
  </si>
  <si>
    <t>Dados para os formulário</t>
  </si>
  <si>
    <t>Exercício Financeiro:</t>
  </si>
  <si>
    <t>Nome da Organização:</t>
  </si>
  <si>
    <t>Conselho Municipal tem Inscrição:</t>
  </si>
  <si>
    <t>Nome do Responsável Legal:</t>
  </si>
  <si>
    <t>CPF do Responsável Legal:</t>
  </si>
  <si>
    <t>Carteira de Identidade do Responsável Legal:</t>
  </si>
  <si>
    <t>Rua/Avenida/Praça do Responsável Legal:</t>
  </si>
  <si>
    <t>Eu,</t>
  </si>
  <si>
    <t>Cargo:</t>
  </si>
  <si>
    <t>inscrito no CPF sob o nº</t>
  </si>
  <si>
    <t>especialmente, quanto à utilização dos recursos financeiros, da forma a ser efetuada a prestação de</t>
  </si>
  <si>
    <t>, DECLARO para os devidos fins, que estou ciente da Legislação de Regência,</t>
  </si>
  <si>
    <t>contas e ao cumprimento das metas do Plano de Trabalho.</t>
  </si>
  <si>
    <t>Comprometemos em receber, aplicar e prestar constas dos recursos que nos forem</t>
  </si>
  <si>
    <t>concedidos pela Administração Municipal e darmos publicidade e acesso a quem de direito solicitar.</t>
  </si>
  <si>
    <t>DADOS CADASTRAIS DA ORGANIZAÇÃO DA SOCIEDADE CIVIL</t>
  </si>
  <si>
    <t>Santa Rita do Sapucaí,</t>
  </si>
  <si>
    <t>RELAÇÃO NOMINAL ATUALIZADA DOS DIRIGENTES DA ORGANIZAÇÃO</t>
  </si>
  <si>
    <t>, INFORMO que os Dirigentes e Conselheiros da referida Organização da</t>
  </si>
  <si>
    <t>Sociedade Cívil, cujo período de atuação é de</t>
  </si>
  <si>
    <t>a</t>
  </si>
  <si>
    <t>, são:</t>
  </si>
  <si>
    <t>CPF</t>
  </si>
  <si>
    <t>RG/EXP</t>
  </si>
  <si>
    <t>NOME</t>
  </si>
  <si>
    <t>CARGO</t>
  </si>
  <si>
    <t>ENDEREÇO</t>
  </si>
  <si>
    <t>DECLARAÇÃO DO CONTADOR RESPONSÁVEL</t>
  </si>
  <si>
    <t>Contador da Contabilidade:</t>
  </si>
  <si>
    <t>CRC:</t>
  </si>
  <si>
    <t>,</t>
  </si>
  <si>
    <t>inscrito no CRC</t>
  </si>
  <si>
    <t>, responsável pela Contabilidade do(a)</t>
  </si>
  <si>
    <t>DECLARO para os</t>
  </si>
  <si>
    <t>devidos fins que a referida Organização apresenta Escrituração de Acordo com os princípios fundamentais de Contabilidade e com as Normais Brasileiras de Contabilidade, conforme Demonstração Contábeis do último exercício.</t>
  </si>
  <si>
    <t>Por ser verdade firmo a presente.</t>
  </si>
  <si>
    <t xml:space="preserve">Santa Rita do Sapucaí, </t>
  </si>
  <si>
    <t>DECLARAÇÃO DE CAPACIDADE TÉCNICA E OPERACIONAL</t>
  </si>
  <si>
    <r>
      <t xml:space="preserve">DECLARO para os devidos fins que a referida Organização POSSUE </t>
    </r>
    <r>
      <rPr>
        <b/>
        <sz val="12"/>
        <color theme="1"/>
        <rFont val="Times New Roman"/>
        <family val="1"/>
      </rPr>
      <t xml:space="preserve">Capacidade </t>
    </r>
  </si>
  <si>
    <t>Técnica e Operacional com instalações, condições de materiais e humanas para o desenvolvimento das atividades ou projetos previstos na Parceria e no cumprimento das metas estabelecidas.</t>
  </si>
  <si>
    <t>Nº</t>
  </si>
  <si>
    <t>Nome do Profissional</t>
  </si>
  <si>
    <t>Cargos</t>
  </si>
  <si>
    <t>Ofício nº:</t>
  </si>
  <si>
    <t>Assunto:</t>
  </si>
  <si>
    <t>O(a)</t>
  </si>
  <si>
    <t>, situado(a) à</t>
  </si>
  <si>
    <t>inscrito(a) no</t>
  </si>
  <si>
    <t>CPNJ sob o nº</t>
  </si>
  <si>
    <t>Bairro</t>
  </si>
  <si>
    <t>, Município de</t>
  </si>
  <si>
    <t>neste ato representado pelo Sr.</t>
  </si>
  <si>
    <t>portador  do CPF sob o nº</t>
  </si>
  <si>
    <t>e Carteira de Identidade nº</t>
  </si>
  <si>
    <t>, sito à</t>
  </si>
  <si>
    <t>Solicitação de Celebração de Termo de Parceria</t>
  </si>
  <si>
    <t>venho por meio deste, SOLICITAR a celebração do Termo de Parceria, nos termos da Lei Federal nº</t>
  </si>
  <si>
    <t>13.019/2014, para</t>
  </si>
  <si>
    <t>com as seguintes justificativas,</t>
  </si>
  <si>
    <r>
      <t xml:space="preserve">DECLARO para os devidos fins que, esta Organização </t>
    </r>
    <r>
      <rPr>
        <b/>
        <sz val="12"/>
        <color theme="1"/>
        <rFont val="Times New Roman"/>
        <family val="1"/>
      </rPr>
      <t>não emprega menor de</t>
    </r>
  </si>
  <si>
    <t>dezoito anos em trabalho noturno, perigoso ou insalubre e que não emprega menor de dezesseis anos, em cumprimento ao disposto no inciso XXXIII do Artigo 7º da Constituição Federal.</t>
  </si>
  <si>
    <t>PLANO DE TRABALHO</t>
  </si>
  <si>
    <t>1. Identificação da Organização da Sociedade Civil Proponente</t>
  </si>
  <si>
    <r>
      <t>(</t>
    </r>
    <r>
      <rPr>
        <i/>
        <sz val="10"/>
        <color theme="1"/>
        <rFont val="Times New Roman"/>
        <family val="1"/>
      </rPr>
      <t>Elaborar um histórico da Organização onde conste informações sobre os objetivos voltados à promoção de atividades e finalidades de relevância pública e social, o tempo de existência da organização, demonstrar a experiência prévia referente ao objeto da Parceria e a capacidade técnica e operacional para o desnvolvimento das atividades</t>
    </r>
    <r>
      <rPr>
        <sz val="10"/>
        <color theme="1"/>
        <rFont val="Times New Roman"/>
        <family val="1"/>
      </rPr>
      <t>)</t>
    </r>
  </si>
  <si>
    <t>3. Justificativas</t>
  </si>
  <si>
    <r>
      <t>(</t>
    </r>
    <r>
      <rPr>
        <i/>
        <sz val="10"/>
        <color theme="1"/>
        <rFont val="Times New Roman"/>
        <family val="1"/>
      </rPr>
      <t>Descrição da realidade que será objeto da parceria, devendo ser demonstrado o nexo entre esta realidade e as atividades ou projetos a serem atingidos</t>
    </r>
    <r>
      <rPr>
        <sz val="10"/>
        <color theme="1"/>
        <rFont val="Times New Roman"/>
        <family val="1"/>
      </rPr>
      <t>)</t>
    </r>
  </si>
  <si>
    <t>4. Objetivos</t>
  </si>
  <si>
    <r>
      <rPr>
        <b/>
        <sz val="12"/>
        <color theme="1"/>
        <rFont val="Times New Roman"/>
        <family val="1"/>
      </rPr>
      <t>4.1 Objetivos Gerais</t>
    </r>
    <r>
      <rPr>
        <i/>
        <sz val="10"/>
        <color theme="1"/>
        <rFont val="Times New Roman"/>
        <family val="1"/>
      </rPr>
      <t xml:space="preserve"> (Informar claramente o objetivos gerais , os quais deverão corresponder à solução de problemas e/ou aproveitamento de potencialidades diagnosticadas no item 3. Justificativas)</t>
    </r>
  </si>
  <si>
    <r>
      <rPr>
        <b/>
        <sz val="12"/>
        <color theme="1"/>
        <rFont val="Times New Roman"/>
        <family val="1"/>
      </rPr>
      <t>4.2 Objetivos Específicos</t>
    </r>
    <r>
      <rPr>
        <i/>
        <sz val="10"/>
        <color theme="1"/>
        <rFont val="Times New Roman"/>
        <family val="1"/>
      </rPr>
      <t xml:space="preserve"> (Informar os objetivos específicos, caso haja. Atenção! Os objetivos específicos caracterizam as etapas intermediárias do projeto, ou seja, descrevem, com detalhes, o objetivo geral. O conjunto dos objetivos específicos não pode ser mais abrangente do que a proposta do objetivo geral. Se isso ocorrer, deve-se fazer uma revisão de todos os objetivos para adequá-los uns aos outros)</t>
    </r>
  </si>
  <si>
    <t>5. Descrição do Objeto a ser executado</t>
  </si>
  <si>
    <t>6. Cronograma de Execução</t>
  </si>
  <si>
    <r>
      <t>(</t>
    </r>
    <r>
      <rPr>
        <i/>
        <sz val="10"/>
        <color theme="1"/>
        <rFont val="Times New Roman"/>
        <family val="1"/>
      </rPr>
      <t>Descrição das Metas a serem atingidas e de Atividades ou Projetos a serem executados, bem com a forma de execução das atividades ou dos projetos e de cumprimento das netas a eles atrelados</t>
    </r>
    <r>
      <rPr>
        <sz val="10"/>
        <color theme="1"/>
        <rFont val="Times New Roman"/>
        <family val="1"/>
      </rPr>
      <t>)</t>
    </r>
  </si>
  <si>
    <t>Meta 1:</t>
  </si>
  <si>
    <t>Descrição</t>
  </si>
  <si>
    <t>ETAPA</t>
  </si>
  <si>
    <t>PERÍODO</t>
  </si>
  <si>
    <t>Início</t>
  </si>
  <si>
    <t>Fim</t>
  </si>
  <si>
    <t>RESULTADOS PREVISTOS</t>
  </si>
  <si>
    <t>Quant.</t>
  </si>
  <si>
    <t>Período</t>
  </si>
  <si>
    <t>CUMPRIMENTO DAS METAS</t>
  </si>
  <si>
    <t>Meta 2:</t>
  </si>
  <si>
    <t>7. Previsão de Receitas e Despesas</t>
  </si>
  <si>
    <r>
      <t>(</t>
    </r>
    <r>
      <rPr>
        <i/>
        <sz val="10"/>
        <color theme="1"/>
        <rFont val="Times New Roman"/>
        <family val="1"/>
      </rPr>
      <t>Previsão de receitas e despesas a serem realizadas na execução das atividades ou projetos abrangidos pela Parceria</t>
    </r>
    <r>
      <rPr>
        <sz val="10"/>
        <color theme="1"/>
        <rFont val="Times New Roman"/>
        <family val="1"/>
      </rPr>
      <t>)</t>
    </r>
  </si>
  <si>
    <t>Valor do Repasse do Concedente:</t>
  </si>
  <si>
    <t>7.2 Descrição das Despesas</t>
  </si>
  <si>
    <t>Total das Despesas:</t>
  </si>
  <si>
    <t>VALOR TOTAL</t>
  </si>
  <si>
    <t>VALOR UNITÁRIO</t>
  </si>
  <si>
    <t>QUANT.</t>
  </si>
  <si>
    <t>UNID.</t>
  </si>
  <si>
    <t>DESPESAS</t>
  </si>
  <si>
    <t>7.3 Cronograma de Desembolso do Concedente</t>
  </si>
  <si>
    <t>Valor</t>
  </si>
  <si>
    <t>Mês</t>
  </si>
  <si>
    <t>TOTAL</t>
  </si>
  <si>
    <r>
      <t xml:space="preserve">Forma de Prestação de Contas </t>
    </r>
    <r>
      <rPr>
        <i/>
        <sz val="10"/>
        <color theme="1"/>
        <rFont val="Times New Roman"/>
        <family val="1"/>
      </rPr>
      <t>(Prestação de Contas Parcial ou Total)</t>
    </r>
  </si>
  <si>
    <t>Periodicidade</t>
  </si>
  <si>
    <t>8. Prestação de Contas</t>
  </si>
  <si>
    <t>9. Declaração, data e assinatura</t>
  </si>
  <si>
    <t>DECLARAÇÃO DE ABERTURA DE CONTA CORRENTE</t>
  </si>
  <si>
    <t>DECLARO para os devidos fins que e sob penas da Lei, que a conta bancária</t>
  </si>
  <si>
    <t>específica para a parceria e:</t>
  </si>
  <si>
    <t>Banco:</t>
  </si>
  <si>
    <t>Endereço:</t>
  </si>
  <si>
    <t>Agência nº:</t>
  </si>
  <si>
    <t>Conta nº:</t>
  </si>
  <si>
    <t>DECLARAÇÃO DA ENTIDADE RESPONSABILIZANDO SE PELO RECEBIMENTO, APLICAÇÃO E PRESTAÇÃO DE CONTAS DOS RECURSOS QUE RECEBER À CONTA DA PARCERIA, BEM COMO OS DA DEVIDA CONTRAPARTIDA</t>
  </si>
  <si>
    <t>DECLARO para os devidos fins que e sob penas da Lei, que me responsabilizo</t>
  </si>
  <si>
    <t>pelo recebimento, aplicação e Prestação de Contas dos recursos financeiros que receber à conta das parcerias, bem como os da devida contrapartida.</t>
  </si>
  <si>
    <t>DECLARO ainda que, não haverá contratação ou remuneração a qualquer título, pela</t>
  </si>
  <si>
    <t>OSC, com os recursos repassados, de servidor ou empregado público, inclusive aquele que exerça cargo em comissão ou função de confiança de órgão ou entidade da Administração Pública celebrante, bem como respctivos cônjuges, companheiros ou parentes, até o segundo grau. em linha reta, colateral ou por afnidade.</t>
  </si>
  <si>
    <t>DECLARAÇÃO QUE NÃO POSSUI IMPEDIMENTOS
PARA CELEBRAÇÃO DE PARCERIAS</t>
  </si>
  <si>
    <r>
      <t xml:space="preserve">DECLARO para os devidos fins que, esta Organização </t>
    </r>
    <r>
      <rPr>
        <b/>
        <sz val="12"/>
        <color theme="1"/>
        <rFont val="Times New Roman"/>
        <family val="1"/>
      </rPr>
      <t>não está impedida de</t>
    </r>
  </si>
  <si>
    <t>celebrar qualquer modalidade de parceria com órgãos públicos e que, portanto, não se submete às vedações previstas no Artigo 39 da Lei Federal nº 13.019/2014, de 31 de julho de 2014 e alterações.</t>
  </si>
  <si>
    <t>parceria anteriormente celebrada.</t>
  </si>
  <si>
    <t>Por ser verdade,</t>
  </si>
  <si>
    <t>Firmo o presente.</t>
  </si>
  <si>
    <t>DECLARAÇÃO QUE NÃO EMPREGA MENORES</t>
  </si>
  <si>
    <t>2. Breve Histórico da Organização da Sociedade Civil</t>
  </si>
  <si>
    <t>Total</t>
  </si>
  <si>
    <t>Anual</t>
  </si>
  <si>
    <t>Data Inicial da Posse:</t>
  </si>
  <si>
    <t>Data Final de Vigência da Diretoria:</t>
  </si>
  <si>
    <t>Declaramos, solidariamente, sob as penas da Lei, que temos conhecimento das normas que tratam do Regime de Parcerias entre o Poder Público e as Organizações da Sociedade Civil, estabelecidas pela Lei Federal nº 13.019/2014 e suas alterações e pelo Decreto Municipal nº 11.431/2017, de 07 de março de 2017.</t>
  </si>
  <si>
    <r>
      <rPr>
        <b/>
        <sz val="12"/>
        <color theme="1"/>
        <rFont val="Times New Roman"/>
        <family val="1"/>
      </rPr>
      <t>7.1 Previsão de Receitas</t>
    </r>
    <r>
      <rPr>
        <sz val="12"/>
        <color theme="1"/>
        <rFont val="Times New Roman"/>
        <family val="1"/>
      </rPr>
      <t xml:space="preserve"> </t>
    </r>
    <r>
      <rPr>
        <i/>
        <sz val="10"/>
        <color theme="1"/>
        <rFont val="Times New Roman"/>
        <family val="1"/>
      </rPr>
      <t>(Para os casos de Inexigibilidade o valar já está previsto em Lei Específica)</t>
    </r>
  </si>
  <si>
    <t>DECLARO ainda, que esta Organização não está omissa no dever de prestar contas de</t>
  </si>
  <si>
    <t>SELEÇÃO DE ENTIDADE DE DIREITO PRIVADO, SEM FINS LUCRATIVOS, QUALIFICADA COMO ORGANIZAÇÃO DA SOCIEDADE CIVIL, NOS TERMOS DA LEI FEDERAL Nº 13.019/2014, QUE SE INTERESSE FIRMAR TERMO DE PARCERIA COM O MUNICÍPIO DE SANTA RITA DO SAPUCAÍ, ATRAVÉS DA SECRETARIA MUNICIPAL DE EDUCAÇÃO, PARA ATUAÇÃO NA ÁREA EDUCACIONAL DO MUNICÍPIO.</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</si>
</sst>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 #,##0.00_-;_-* &quot;-&quot;??_-;_-@_-"/>
    <numFmt numFmtId="164" formatCode="00000\-000"/>
    <numFmt numFmtId="165" formatCode="d&quot; de &quot;mmmm&quot; de &quot;yyyy"/>
    <numFmt numFmtId="166" formatCode="000&quot;.&quot;000&quot;.&quot;000\-00"/>
  </numFmts>
  <fonts count="11" x14ac:knownFonts="1">
    <font>
      <sz val="11"/>
      <color theme="1"/>
      <name val="Calibri"/>
      <family val="2"/>
      <scheme val="minor"/>
    </font>
    <font>
      <sz val="12"/>
      <color theme="1"/>
      <name val="Times New Roman"/>
      <family val="1"/>
    </font>
    <font>
      <b/>
      <sz val="12"/>
      <color theme="1"/>
      <name val="Times New Roman"/>
      <family val="1"/>
    </font>
    <font>
      <sz val="12"/>
      <color theme="1"/>
      <name val="Arial"/>
      <family val="2"/>
    </font>
    <font>
      <b/>
      <sz val="12"/>
      <color theme="1"/>
      <name val="Arial"/>
      <family val="2"/>
    </font>
    <font>
      <u/>
      <sz val="11"/>
      <color theme="10"/>
      <name val="Calibri"/>
      <family val="2"/>
      <scheme val="minor"/>
    </font>
    <font>
      <sz val="10"/>
      <color theme="1"/>
      <name val="Times New Roman"/>
      <family val="1"/>
    </font>
    <font>
      <sz val="11"/>
      <color theme="1"/>
      <name val="Times New Roman"/>
      <family val="1"/>
    </font>
    <font>
      <i/>
      <sz val="10"/>
      <color theme="1"/>
      <name val="Times New Roman"/>
      <family val="1"/>
    </font>
    <font>
      <b/>
      <sz val="10"/>
      <color theme="1"/>
      <name val="Times New Roman"/>
      <family val="1"/>
    </font>
    <font>
      <b/>
      <i/>
      <sz val="10"/>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62">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bottom style="dotted">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style="medium">
        <color indexed="64"/>
      </right>
      <top/>
      <bottom/>
      <diagonal/>
    </border>
    <border>
      <left style="medium">
        <color indexed="64"/>
      </left>
      <right/>
      <top/>
      <bottom style="dotted">
        <color indexed="64"/>
      </bottom>
      <diagonal/>
    </border>
    <border>
      <left/>
      <right style="medium">
        <color indexed="64"/>
      </right>
      <top/>
      <bottom style="dotted">
        <color indexed="64"/>
      </bottom>
      <diagonal/>
    </border>
    <border>
      <left/>
      <right/>
      <top style="dotted">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dotted">
        <color indexed="64"/>
      </top>
      <bottom/>
      <diagonal/>
    </border>
    <border>
      <left/>
      <right style="medium">
        <color indexed="64"/>
      </right>
      <top style="dotted">
        <color indexed="64"/>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top style="dashed">
        <color indexed="64"/>
      </top>
      <bottom style="thin">
        <color indexed="64"/>
      </bottom>
      <diagonal/>
    </border>
    <border>
      <left/>
      <right style="medium">
        <color indexed="64"/>
      </right>
      <top style="dashed">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bottom style="medium">
        <color indexed="64"/>
      </bottom>
      <diagonal/>
    </border>
    <border>
      <left/>
      <right style="medium">
        <color indexed="64"/>
      </right>
      <top style="thin">
        <color indexed="64"/>
      </top>
      <bottom style="thin">
        <color indexed="64"/>
      </bottom>
      <diagonal/>
    </border>
  </borders>
  <cellStyleXfs count="2">
    <xf numFmtId="0" fontId="0" fillId="0" borderId="0"/>
    <xf numFmtId="0" fontId="5" fillId="0" borderId="0" applyNumberFormat="0" applyFill="0" applyBorder="0" applyAlignment="0" applyProtection="0"/>
  </cellStyleXfs>
  <cellXfs count="273">
    <xf numFmtId="0" fontId="0" fillId="0" borderId="0" xfId="0"/>
    <xf numFmtId="0" fontId="1" fillId="0" borderId="0" xfId="0" applyFont="1"/>
    <xf numFmtId="0" fontId="1" fillId="0" borderId="0" xfId="0" applyFont="1" applyAlignment="1">
      <alignment horizontal="center"/>
    </xf>
    <xf numFmtId="0" fontId="2" fillId="0" borderId="0" xfId="0" applyFont="1" applyAlignment="1">
      <alignment horizontal="center"/>
    </xf>
    <xf numFmtId="0" fontId="3" fillId="0" borderId="0" xfId="0" applyFont="1"/>
    <xf numFmtId="0" fontId="3" fillId="0" borderId="0" xfId="0" applyFont="1" applyAlignment="1">
      <alignment horizontal="right"/>
    </xf>
    <xf numFmtId="0" fontId="4" fillId="0" borderId="0" xfId="0" applyFont="1" applyAlignment="1">
      <alignment horizontal="left"/>
    </xf>
    <xf numFmtId="0" fontId="1" fillId="0" borderId="0" xfId="0" applyFont="1" applyAlignment="1">
      <alignment horizontal="distributed" wrapText="1"/>
    </xf>
    <xf numFmtId="0" fontId="1" fillId="0" borderId="0" xfId="0" applyFont="1" applyAlignment="1">
      <alignment horizontal="center" wrapText="1"/>
    </xf>
    <xf numFmtId="0" fontId="2" fillId="0" borderId="1" xfId="0" applyFont="1" applyBorder="1" applyAlignment="1">
      <alignment horizontal="center" wrapText="1"/>
    </xf>
    <xf numFmtId="0" fontId="1" fillId="0" borderId="0" xfId="0" applyFont="1" applyAlignment="1">
      <alignment horizontal="left" wrapText="1"/>
    </xf>
    <xf numFmtId="0" fontId="1" fillId="0" borderId="32" xfId="0" applyFont="1" applyBorder="1"/>
    <xf numFmtId="0" fontId="1" fillId="0" borderId="0" xfId="0" applyFont="1" applyBorder="1"/>
    <xf numFmtId="0" fontId="1" fillId="0" borderId="33" xfId="0" applyFont="1" applyBorder="1"/>
    <xf numFmtId="0" fontId="1" fillId="0" borderId="0" xfId="0" applyFont="1" applyAlignment="1">
      <alignment horizontal="right" wrapText="1"/>
    </xf>
    <xf numFmtId="0" fontId="4" fillId="0" borderId="0" xfId="0" applyFont="1" applyAlignment="1" applyProtection="1">
      <alignment horizontal="left"/>
      <protection locked="0"/>
    </xf>
    <xf numFmtId="0" fontId="5" fillId="0" borderId="0" xfId="1" applyAlignment="1" applyProtection="1">
      <alignment horizontal="left"/>
      <protection locked="0"/>
    </xf>
    <xf numFmtId="166" fontId="4" fillId="0" borderId="0" xfId="0" applyNumberFormat="1" applyFont="1" applyAlignment="1" applyProtection="1">
      <alignment horizontal="left"/>
      <protection locked="0"/>
    </xf>
    <xf numFmtId="14" fontId="4" fillId="0" borderId="0" xfId="0" applyNumberFormat="1"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1" fillId="0" borderId="0" xfId="0" applyFont="1" applyAlignment="1">
      <alignment horizontal="right"/>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distributed" wrapText="1"/>
    </xf>
    <xf numFmtId="0" fontId="2" fillId="0" borderId="0" xfId="0" applyFont="1" applyAlignment="1">
      <alignment horizontal="justify" wrapText="1"/>
    </xf>
    <xf numFmtId="0" fontId="2" fillId="0" borderId="0" xfId="0" applyFont="1" applyAlignment="1">
      <alignment horizontal="distributed" wrapText="1"/>
    </xf>
    <xf numFmtId="0" fontId="1" fillId="0" borderId="37" xfId="0" applyFont="1" applyBorder="1" applyAlignment="1">
      <alignment horizontal="center"/>
    </xf>
    <xf numFmtId="0" fontId="1" fillId="0" borderId="0" xfId="0" applyFont="1" applyProtection="1">
      <protection locked="0"/>
    </xf>
    <xf numFmtId="0" fontId="1" fillId="0" borderId="0" xfId="0" applyFont="1" applyProtection="1"/>
    <xf numFmtId="0" fontId="1" fillId="0" borderId="1" xfId="0" applyFont="1" applyBorder="1" applyAlignment="1" applyProtection="1">
      <alignment horizontal="center"/>
      <protection locked="0"/>
    </xf>
    <xf numFmtId="0" fontId="1" fillId="0" borderId="37" xfId="0" applyFont="1" applyBorder="1" applyAlignment="1" applyProtection="1">
      <alignment horizontal="center"/>
      <protection locked="0"/>
    </xf>
    <xf numFmtId="0" fontId="1" fillId="0" borderId="37" xfId="0" applyFont="1" applyBorder="1" applyProtection="1">
      <protection locked="0"/>
    </xf>
    <xf numFmtId="0" fontId="3" fillId="0" borderId="0" xfId="0" applyFont="1" applyAlignment="1">
      <alignment horizontal="center"/>
    </xf>
    <xf numFmtId="0" fontId="1" fillId="0" borderId="0" xfId="0" applyFont="1" applyAlignment="1">
      <alignment horizontal="left"/>
    </xf>
    <xf numFmtId="0" fontId="1" fillId="0" borderId="0" xfId="0"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2" fillId="0" borderId="0" xfId="0" applyFont="1" applyAlignment="1">
      <alignment horizontal="distributed"/>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left" wrapText="1"/>
    </xf>
    <xf numFmtId="0" fontId="1" fillId="0" borderId="0" xfId="0" applyFont="1" applyAlignment="1">
      <alignment horizontal="distributed" wrapText="1"/>
    </xf>
    <xf numFmtId="166" fontId="1" fillId="0" borderId="0" xfId="0" applyNumberFormat="1" applyFont="1" applyAlignment="1">
      <alignment horizontal="distributed" wrapText="1"/>
    </xf>
    <xf numFmtId="0" fontId="1" fillId="0" borderId="0" xfId="0" applyFont="1" applyAlignment="1" applyProtection="1">
      <alignment horizontal="left"/>
    </xf>
    <xf numFmtId="0" fontId="1" fillId="0" borderId="0" xfId="0" applyFont="1" applyAlignment="1" applyProtection="1">
      <alignment horizontal="justify" vertical="top" wrapText="1"/>
    </xf>
    <xf numFmtId="0" fontId="1" fillId="0" borderId="0" xfId="0" applyFont="1" applyAlignment="1" applyProtection="1">
      <alignment horizontal="justify" vertical="center"/>
      <protection locked="0"/>
    </xf>
    <xf numFmtId="0" fontId="1" fillId="0" borderId="0" xfId="0" applyFont="1" applyAlignment="1">
      <alignment horizontal="right"/>
    </xf>
    <xf numFmtId="165" fontId="1" fillId="0" borderId="0" xfId="0" applyNumberFormat="1" applyFont="1" applyAlignment="1">
      <alignment horizontal="left"/>
    </xf>
    <xf numFmtId="0" fontId="1" fillId="0" borderId="17" xfId="0" applyFont="1" applyBorder="1" applyAlignment="1">
      <alignment horizontal="left"/>
    </xf>
    <xf numFmtId="0" fontId="1" fillId="0" borderId="8" xfId="0" applyFont="1" applyBorder="1" applyAlignment="1">
      <alignment horizontal="left"/>
    </xf>
    <xf numFmtId="0" fontId="1" fillId="0" borderId="10" xfId="0" applyFont="1" applyBorder="1" applyAlignment="1">
      <alignment horizontal="left"/>
    </xf>
    <xf numFmtId="0" fontId="2" fillId="0" borderId="19" xfId="0" applyFont="1" applyBorder="1" applyAlignment="1">
      <alignment horizontal="left"/>
    </xf>
    <xf numFmtId="0" fontId="2" fillId="0" borderId="12" xfId="0" applyFont="1" applyBorder="1" applyAlignment="1">
      <alignment horizontal="left"/>
    </xf>
    <xf numFmtId="0" fontId="2" fillId="0" borderId="13" xfId="0" applyFont="1" applyBorder="1" applyAlignment="1">
      <alignment horizontal="left"/>
    </xf>
    <xf numFmtId="0" fontId="1" fillId="0" borderId="9" xfId="0" applyFont="1" applyBorder="1" applyAlignment="1">
      <alignment horizontal="left"/>
    </xf>
    <xf numFmtId="0" fontId="1" fillId="0" borderId="18" xfId="0" applyFont="1" applyBorder="1" applyAlignment="1">
      <alignment horizontal="left"/>
    </xf>
    <xf numFmtId="0" fontId="2" fillId="0" borderId="11" xfId="0" applyFont="1" applyBorder="1" applyAlignment="1">
      <alignment horizontal="center"/>
    </xf>
    <xf numFmtId="0" fontId="2" fillId="0" borderId="12" xfId="0" applyFont="1" applyBorder="1" applyAlignment="1">
      <alignment horizontal="center"/>
    </xf>
    <xf numFmtId="0" fontId="2" fillId="0" borderId="20" xfId="0" applyFont="1" applyBorder="1" applyAlignment="1">
      <alignment horizontal="center"/>
    </xf>
    <xf numFmtId="0" fontId="2" fillId="2" borderId="2" xfId="0" applyFont="1" applyFill="1" applyBorder="1" applyAlignment="1">
      <alignment horizontal="right"/>
    </xf>
    <xf numFmtId="0" fontId="2" fillId="2" borderId="3" xfId="0" applyFont="1" applyFill="1" applyBorder="1" applyAlignment="1">
      <alignment horizontal="right"/>
    </xf>
    <xf numFmtId="0" fontId="2" fillId="2" borderId="3" xfId="0" applyFont="1" applyFill="1" applyBorder="1" applyAlignment="1">
      <alignment horizontal="left"/>
    </xf>
    <xf numFmtId="0" fontId="2" fillId="2" borderId="4" xfId="0" applyFont="1" applyFill="1" applyBorder="1" applyAlignment="1">
      <alignment horizontal="left"/>
    </xf>
    <xf numFmtId="0" fontId="2" fillId="2" borderId="14" xfId="0" applyFont="1" applyFill="1" applyBorder="1" applyAlignment="1">
      <alignment horizontal="left"/>
    </xf>
    <xf numFmtId="0" fontId="2" fillId="2" borderId="15" xfId="0" applyFont="1" applyFill="1" applyBorder="1" applyAlignment="1">
      <alignment horizontal="left"/>
    </xf>
    <xf numFmtId="0" fontId="2" fillId="2" borderId="16" xfId="0" applyFont="1" applyFill="1" applyBorder="1" applyAlignment="1">
      <alignment horizontal="left"/>
    </xf>
    <xf numFmtId="0" fontId="2" fillId="0" borderId="20" xfId="0" applyFont="1" applyBorder="1" applyAlignment="1">
      <alignment horizontal="left"/>
    </xf>
    <xf numFmtId="0" fontId="2" fillId="0" borderId="11" xfId="0" applyFont="1" applyBorder="1" applyAlignment="1">
      <alignment horizontal="left"/>
    </xf>
    <xf numFmtId="164" fontId="2" fillId="0" borderId="11" xfId="0" applyNumberFormat="1" applyFont="1" applyBorder="1" applyAlignment="1">
      <alignment horizontal="center"/>
    </xf>
    <xf numFmtId="164" fontId="2" fillId="0" borderId="12" xfId="0" applyNumberFormat="1" applyFont="1" applyBorder="1" applyAlignment="1">
      <alignment horizontal="center"/>
    </xf>
    <xf numFmtId="164" fontId="2" fillId="0" borderId="20" xfId="0" applyNumberFormat="1" applyFont="1" applyBorder="1" applyAlignment="1">
      <alignment horizontal="center"/>
    </xf>
    <xf numFmtId="0" fontId="2" fillId="0" borderId="19" xfId="0" applyFont="1" applyBorder="1" applyAlignment="1">
      <alignment horizontal="center"/>
    </xf>
    <xf numFmtId="0" fontId="2" fillId="0" borderId="13" xfId="0" applyFont="1" applyBorder="1" applyAlignment="1">
      <alignment horizontal="center"/>
    </xf>
    <xf numFmtId="0" fontId="2" fillId="0" borderId="24" xfId="0" applyFont="1" applyBorder="1" applyAlignment="1">
      <alignment horizontal="left"/>
    </xf>
    <xf numFmtId="0" fontId="2" fillId="0" borderId="22" xfId="0" applyFont="1" applyBorder="1" applyAlignment="1">
      <alignment horizontal="left"/>
    </xf>
    <xf numFmtId="0" fontId="2" fillId="0" borderId="25" xfId="0" applyFont="1" applyBorder="1" applyAlignment="1">
      <alignment horizontal="left"/>
    </xf>
    <xf numFmtId="0" fontId="2" fillId="0" borderId="21" xfId="0" applyFont="1" applyBorder="1" applyAlignment="1">
      <alignment horizontal="left"/>
    </xf>
    <xf numFmtId="0" fontId="2" fillId="0" borderId="23" xfId="0" applyFont="1" applyBorder="1" applyAlignment="1">
      <alignment horizontal="left"/>
    </xf>
    <xf numFmtId="166" fontId="2" fillId="0" borderId="19" xfId="0" applyNumberFormat="1" applyFont="1" applyBorder="1" applyAlignment="1">
      <alignment horizontal="left"/>
    </xf>
    <xf numFmtId="166" fontId="2" fillId="0" borderId="12" xfId="0" applyNumberFormat="1" applyFont="1" applyBorder="1" applyAlignment="1">
      <alignment horizontal="left"/>
    </xf>
    <xf numFmtId="166" fontId="2" fillId="0" borderId="13" xfId="0" applyNumberFormat="1" applyFont="1" applyBorder="1" applyAlignment="1">
      <alignment horizontal="left"/>
    </xf>
    <xf numFmtId="165" fontId="2" fillId="0" borderId="22" xfId="0" applyNumberFormat="1" applyFont="1" applyBorder="1" applyAlignment="1">
      <alignment horizontal="center"/>
    </xf>
    <xf numFmtId="165" fontId="2" fillId="0" borderId="25" xfId="0" applyNumberFormat="1" applyFont="1" applyBorder="1" applyAlignment="1">
      <alignment horizontal="center"/>
    </xf>
    <xf numFmtId="166" fontId="1" fillId="0" borderId="0" xfId="0" applyNumberFormat="1" applyFont="1" applyAlignment="1">
      <alignment horizontal="left"/>
    </xf>
    <xf numFmtId="0" fontId="1" fillId="0" borderId="0" xfId="0" applyFont="1" applyAlignment="1">
      <alignment horizontal="distributed" vertical="justify"/>
    </xf>
    <xf numFmtId="0" fontId="1" fillId="0" borderId="0" xfId="0" applyFont="1" applyAlignment="1">
      <alignment horizontal="distributed" vertical="distributed"/>
    </xf>
    <xf numFmtId="0" fontId="1" fillId="0" borderId="1" xfId="0" applyFont="1" applyBorder="1" applyAlignment="1">
      <alignment horizontal="center"/>
    </xf>
    <xf numFmtId="14" fontId="1" fillId="0" borderId="0" xfId="0" applyNumberFormat="1" applyFont="1" applyAlignment="1">
      <alignment horizontal="center"/>
    </xf>
    <xf numFmtId="166" fontId="6" fillId="0" borderId="1" xfId="0" applyNumberFormat="1" applyFont="1" applyBorder="1" applyAlignment="1" applyProtection="1">
      <alignment horizontal="distributed" vertical="top"/>
      <protection locked="0"/>
    </xf>
    <xf numFmtId="0" fontId="6" fillId="0" borderId="1" xfId="0" applyFont="1" applyBorder="1" applyAlignment="1" applyProtection="1">
      <alignment horizontal="distributed" vertical="top" wrapText="1"/>
      <protection locked="0"/>
    </xf>
    <xf numFmtId="0" fontId="6" fillId="0" borderId="1" xfId="0" applyFont="1" applyBorder="1" applyAlignment="1" applyProtection="1">
      <alignment horizontal="distributed" vertical="top"/>
      <protection locked="0"/>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1" fillId="0" borderId="1" xfId="0" applyFont="1" applyBorder="1" applyAlignment="1" applyProtection="1">
      <alignment horizontal="center" wrapText="1"/>
      <protection locked="0"/>
    </xf>
    <xf numFmtId="0" fontId="1" fillId="0" borderId="0" xfId="0" applyFont="1" applyAlignment="1">
      <alignment horizontal="center" wrapText="1"/>
    </xf>
    <xf numFmtId="166" fontId="1" fillId="0" borderId="0" xfId="0" applyNumberFormat="1" applyFont="1" applyAlignment="1">
      <alignment horizontal="center" wrapText="1"/>
    </xf>
    <xf numFmtId="0" fontId="2" fillId="0" borderId="0" xfId="0" applyFont="1" applyAlignment="1">
      <alignment horizontal="justify" vertical="center" wrapText="1"/>
    </xf>
    <xf numFmtId="0" fontId="2" fillId="0" borderId="1" xfId="0" applyFont="1" applyBorder="1" applyAlignment="1">
      <alignment horizontal="center" wrapText="1"/>
    </xf>
    <xf numFmtId="0" fontId="2" fillId="0" borderId="0" xfId="0" applyFont="1" applyAlignment="1">
      <alignment horizontal="center" vertical="center" wrapText="1"/>
    </xf>
    <xf numFmtId="0" fontId="2" fillId="0" borderId="0" xfId="0" applyFont="1" applyAlignment="1">
      <alignment horizontal="justify" wrapText="1"/>
    </xf>
    <xf numFmtId="0" fontId="1" fillId="0" borderId="0" xfId="0" applyFont="1" applyAlignment="1">
      <alignment horizontal="justify"/>
    </xf>
    <xf numFmtId="0" fontId="2" fillId="0" borderId="0" xfId="0" applyFont="1" applyAlignment="1">
      <alignment horizontal="distributed" wrapText="1"/>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xf numFmtId="0" fontId="6" fillId="3" borderId="34" xfId="0" applyFont="1" applyFill="1" applyBorder="1" applyAlignment="1">
      <alignment horizontal="justify" wrapText="1"/>
    </xf>
    <xf numFmtId="0" fontId="9" fillId="3" borderId="26" xfId="0" applyFont="1" applyFill="1" applyBorder="1" applyAlignment="1">
      <alignment horizontal="justify" wrapText="1"/>
    </xf>
    <xf numFmtId="0" fontId="9" fillId="3" borderId="35" xfId="0" applyFont="1" applyFill="1" applyBorder="1" applyAlignment="1">
      <alignment horizontal="justify" wrapText="1"/>
    </xf>
    <xf numFmtId="0" fontId="1" fillId="0" borderId="57" xfId="0" applyFont="1" applyBorder="1" applyAlignment="1" applyProtection="1">
      <alignment horizontal="justify" vertical="top" wrapText="1"/>
      <protection locked="0"/>
    </xf>
    <xf numFmtId="0" fontId="1" fillId="0" borderId="58" xfId="0" applyFont="1" applyBorder="1" applyAlignment="1" applyProtection="1">
      <alignment horizontal="justify" vertical="top" wrapText="1"/>
      <protection locked="0"/>
    </xf>
    <xf numFmtId="0" fontId="1" fillId="0" borderId="59" xfId="0" applyFont="1" applyBorder="1" applyAlignment="1" applyProtection="1">
      <alignment horizontal="justify" vertical="top" wrapText="1"/>
      <protection locked="0"/>
    </xf>
    <xf numFmtId="0" fontId="6" fillId="3" borderId="34" xfId="0" applyFont="1" applyFill="1" applyBorder="1" applyAlignment="1">
      <alignment horizontal="distributed" wrapText="1"/>
    </xf>
    <xf numFmtId="0" fontId="9" fillId="3" borderId="26" xfId="0" applyFont="1" applyFill="1" applyBorder="1" applyAlignment="1">
      <alignment horizontal="distributed" wrapText="1"/>
    </xf>
    <xf numFmtId="0" fontId="9" fillId="3" borderId="35" xfId="0" applyFont="1" applyFill="1" applyBorder="1" applyAlignment="1">
      <alignment horizontal="distributed" wrapText="1"/>
    </xf>
    <xf numFmtId="0" fontId="2" fillId="3" borderId="29" xfId="0" applyFont="1" applyFill="1" applyBorder="1" applyAlignment="1">
      <alignment horizontal="center"/>
    </xf>
    <xf numFmtId="0" fontId="2" fillId="3" borderId="30" xfId="0" applyFont="1" applyFill="1" applyBorder="1" applyAlignment="1">
      <alignment horizontal="center"/>
    </xf>
    <xf numFmtId="0" fontId="2" fillId="3" borderId="31" xfId="0" applyFont="1" applyFill="1" applyBorder="1" applyAlignment="1">
      <alignment horizontal="center"/>
    </xf>
    <xf numFmtId="0" fontId="1" fillId="0" borderId="32" xfId="0" applyFont="1" applyBorder="1" applyAlignment="1">
      <alignment horizontal="left"/>
    </xf>
    <xf numFmtId="0" fontId="1" fillId="0" borderId="0" xfId="0" applyFont="1" applyBorder="1" applyAlignment="1">
      <alignment horizontal="left"/>
    </xf>
    <xf numFmtId="0" fontId="1" fillId="0" borderId="28" xfId="0" applyFont="1" applyBorder="1" applyAlignment="1">
      <alignment horizontal="left"/>
    </xf>
    <xf numFmtId="0" fontId="1" fillId="0" borderId="27" xfId="0" applyFont="1" applyBorder="1" applyAlignment="1">
      <alignment horizontal="left"/>
    </xf>
    <xf numFmtId="0" fontId="1" fillId="0" borderId="33" xfId="0" applyFont="1" applyBorder="1" applyAlignment="1">
      <alignment horizontal="left"/>
    </xf>
    <xf numFmtId="0" fontId="2" fillId="0" borderId="24" xfId="0" applyFont="1" applyBorder="1" applyAlignment="1">
      <alignment horizontal="center"/>
    </xf>
    <xf numFmtId="0" fontId="2" fillId="0" borderId="22" xfId="0" applyFont="1" applyBorder="1" applyAlignment="1">
      <alignment horizontal="center"/>
    </xf>
    <xf numFmtId="0" fontId="2" fillId="0" borderId="25" xfId="0" applyFont="1" applyBorder="1" applyAlignment="1">
      <alignment horizontal="center"/>
    </xf>
    <xf numFmtId="0" fontId="1" fillId="0" borderId="21" xfId="0" applyFont="1" applyBorder="1" applyAlignment="1" applyProtection="1">
      <alignment horizontal="justify" wrapText="1"/>
      <protection locked="0"/>
    </xf>
    <xf numFmtId="0" fontId="1" fillId="0" borderId="22" xfId="0" applyFont="1" applyBorder="1" applyAlignment="1" applyProtection="1">
      <alignment horizontal="justify" wrapText="1"/>
      <protection locked="0"/>
    </xf>
    <xf numFmtId="0" fontId="1" fillId="0" borderId="25" xfId="0" applyFont="1" applyBorder="1" applyAlignment="1" applyProtection="1">
      <alignment horizontal="justify" wrapText="1"/>
      <protection locked="0"/>
    </xf>
    <xf numFmtId="0" fontId="2" fillId="3" borderId="29" xfId="0" applyFont="1" applyFill="1" applyBorder="1" applyAlignment="1">
      <alignment horizontal="center" wrapText="1"/>
    </xf>
    <xf numFmtId="0" fontId="10" fillId="3" borderId="30" xfId="0" applyFont="1" applyFill="1" applyBorder="1" applyAlignment="1">
      <alignment horizontal="center" wrapText="1"/>
    </xf>
    <xf numFmtId="0" fontId="10" fillId="3" borderId="31" xfId="0" applyFont="1" applyFill="1" applyBorder="1" applyAlignment="1">
      <alignment horizontal="center" wrapText="1"/>
    </xf>
    <xf numFmtId="0" fontId="1" fillId="0" borderId="57" xfId="0" applyFont="1" applyBorder="1" applyAlignment="1">
      <alignment horizontal="justify" vertical="top" wrapText="1"/>
    </xf>
    <xf numFmtId="0" fontId="1" fillId="0" borderId="58" xfId="0" applyFont="1" applyBorder="1" applyAlignment="1">
      <alignment horizontal="justify" vertical="top" wrapText="1"/>
    </xf>
    <xf numFmtId="0" fontId="1" fillId="0" borderId="59" xfId="0" applyFont="1" applyBorder="1" applyAlignment="1">
      <alignment horizontal="justify" vertical="top" wrapText="1"/>
    </xf>
    <xf numFmtId="0" fontId="6" fillId="3" borderId="32" xfId="0" applyFont="1" applyFill="1" applyBorder="1" applyAlignment="1">
      <alignment horizontal="left" wrapText="1"/>
    </xf>
    <xf numFmtId="0" fontId="9" fillId="3" borderId="0" xfId="0" applyFont="1" applyFill="1" applyBorder="1" applyAlignment="1">
      <alignment horizontal="left" wrapText="1"/>
    </xf>
    <xf numFmtId="0" fontId="9" fillId="3" borderId="33" xfId="0" applyFont="1" applyFill="1" applyBorder="1" applyAlignment="1">
      <alignment horizontal="left" wrapText="1"/>
    </xf>
    <xf numFmtId="0" fontId="1" fillId="0" borderId="42" xfId="0" applyFont="1" applyBorder="1" applyAlignment="1">
      <alignment horizontal="justify" wrapText="1"/>
    </xf>
    <xf numFmtId="0" fontId="1" fillId="0" borderId="36" xfId="0" applyFont="1" applyBorder="1" applyAlignment="1">
      <alignment horizontal="justify" wrapText="1"/>
    </xf>
    <xf numFmtId="0" fontId="1" fillId="0" borderId="43" xfId="0" applyFont="1" applyBorder="1" applyAlignment="1">
      <alignment horizontal="justify" wrapText="1"/>
    </xf>
    <xf numFmtId="0" fontId="1" fillId="0" borderId="19" xfId="0" applyFont="1" applyBorder="1" applyAlignment="1" applyProtection="1">
      <alignment horizontal="justify" vertical="top" wrapText="1"/>
      <protection locked="0"/>
    </xf>
    <xf numFmtId="0" fontId="1" fillId="0" borderId="12" xfId="0" applyFont="1" applyBorder="1" applyAlignment="1" applyProtection="1">
      <alignment horizontal="justify" vertical="top" wrapText="1"/>
      <protection locked="0"/>
    </xf>
    <xf numFmtId="0" fontId="1" fillId="0" borderId="20" xfId="0" applyFont="1" applyBorder="1" applyAlignment="1" applyProtection="1">
      <alignment horizontal="justify" vertical="top" wrapText="1"/>
      <protection locked="0"/>
    </xf>
    <xf numFmtId="0" fontId="1" fillId="0" borderId="17" xfId="0" applyFont="1" applyBorder="1" applyAlignment="1">
      <alignment horizontal="justify" wrapText="1"/>
    </xf>
    <xf numFmtId="0" fontId="1" fillId="0" borderId="8" xfId="0" applyFont="1" applyBorder="1" applyAlignment="1">
      <alignment horizontal="justify" wrapText="1"/>
    </xf>
    <xf numFmtId="0" fontId="1" fillId="0" borderId="18" xfId="0" applyFont="1" applyBorder="1" applyAlignment="1">
      <alignment horizontal="justify" wrapText="1"/>
    </xf>
    <xf numFmtId="0" fontId="1" fillId="0" borderId="32" xfId="0" applyFont="1" applyBorder="1" applyAlignment="1" applyProtection="1">
      <alignment horizontal="justify" wrapText="1"/>
      <protection locked="0"/>
    </xf>
    <xf numFmtId="0" fontId="1" fillId="0" borderId="0" xfId="0" applyFont="1" applyBorder="1" applyAlignment="1" applyProtection="1">
      <alignment horizontal="justify" wrapText="1"/>
      <protection locked="0"/>
    </xf>
    <xf numFmtId="0" fontId="1" fillId="0" borderId="33" xfId="0" applyFont="1" applyBorder="1" applyAlignment="1" applyProtection="1">
      <alignment horizontal="justify" wrapText="1"/>
      <protection locked="0"/>
    </xf>
    <xf numFmtId="0" fontId="1" fillId="0" borderId="1" xfId="0" applyFont="1" applyBorder="1" applyAlignment="1">
      <alignment horizontal="center" vertical="center"/>
    </xf>
    <xf numFmtId="0" fontId="1" fillId="0" borderId="37" xfId="0" applyFont="1" applyBorder="1" applyAlignment="1">
      <alignment horizontal="center"/>
    </xf>
    <xf numFmtId="0" fontId="6" fillId="0" borderId="1" xfId="0" applyFont="1" applyBorder="1" applyAlignment="1">
      <alignment horizontal="center" vertical="center"/>
    </xf>
    <xf numFmtId="0" fontId="7"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6" fillId="3" borderId="34" xfId="0" applyFont="1" applyFill="1" applyBorder="1" applyAlignment="1">
      <alignment horizontal="center" wrapText="1"/>
    </xf>
    <xf numFmtId="0" fontId="9" fillId="3" borderId="26" xfId="0" applyFont="1" applyFill="1" applyBorder="1" applyAlignment="1">
      <alignment horizontal="center" wrapText="1"/>
    </xf>
    <xf numFmtId="0" fontId="9" fillId="3" borderId="35" xfId="0" applyFont="1" applyFill="1" applyBorder="1" applyAlignment="1">
      <alignment horizontal="center" wrapText="1"/>
    </xf>
    <xf numFmtId="0" fontId="1" fillId="0" borderId="42" xfId="0" applyFont="1" applyBorder="1" applyAlignment="1">
      <alignment horizontal="left"/>
    </xf>
    <xf numFmtId="0" fontId="1" fillId="0" borderId="36" xfId="0" applyFont="1" applyBorder="1" applyAlignment="1">
      <alignment horizontal="left"/>
    </xf>
    <xf numFmtId="0" fontId="1" fillId="0" borderId="43" xfId="0" applyFont="1" applyBorder="1" applyAlignment="1">
      <alignment horizontal="left"/>
    </xf>
    <xf numFmtId="0" fontId="1" fillId="0" borderId="19" xfId="0" applyFont="1" applyBorder="1" applyAlignment="1">
      <alignment horizontal="left"/>
    </xf>
    <xf numFmtId="0" fontId="1" fillId="0" borderId="12" xfId="0" applyFont="1" applyBorder="1" applyAlignment="1">
      <alignment horizontal="left"/>
    </xf>
    <xf numFmtId="4" fontId="2" fillId="0" borderId="12" xfId="0" applyNumberFormat="1" applyFont="1" applyBorder="1" applyAlignment="1">
      <alignment horizontal="left"/>
    </xf>
    <xf numFmtId="4" fontId="2" fillId="0" borderId="20" xfId="0" applyNumberFormat="1" applyFont="1" applyBorder="1" applyAlignment="1">
      <alignment horizontal="left"/>
    </xf>
    <xf numFmtId="0" fontId="2" fillId="0" borderId="17" xfId="0" applyFont="1" applyBorder="1" applyAlignment="1">
      <alignment horizontal="left"/>
    </xf>
    <xf numFmtId="0" fontId="2" fillId="0" borderId="8" xfId="0" applyFont="1" applyBorder="1" applyAlignment="1">
      <alignment horizontal="left"/>
    </xf>
    <xf numFmtId="0" fontId="2" fillId="0" borderId="18" xfId="0" applyFont="1" applyBorder="1" applyAlignment="1">
      <alignment horizontal="left"/>
    </xf>
    <xf numFmtId="0" fontId="1" fillId="0" borderId="1" xfId="0" applyFont="1" applyBorder="1" applyAlignment="1" applyProtection="1">
      <alignment horizontal="left"/>
      <protection locked="0"/>
    </xf>
    <xf numFmtId="0" fontId="1" fillId="0" borderId="5" xfId="0" applyFont="1" applyBorder="1" applyAlignment="1" applyProtection="1">
      <alignment horizontal="center"/>
      <protection locked="0"/>
    </xf>
    <xf numFmtId="0" fontId="1" fillId="0" borderId="7" xfId="0" applyFont="1" applyBorder="1" applyAlignment="1" applyProtection="1">
      <alignment horizontal="center"/>
      <protection locked="0"/>
    </xf>
    <xf numFmtId="43" fontId="1" fillId="0" borderId="1" xfId="0" applyNumberFormat="1" applyFont="1" applyBorder="1" applyAlignment="1" applyProtection="1">
      <alignment horizontal="center"/>
      <protection locked="0"/>
    </xf>
    <xf numFmtId="4" fontId="2" fillId="0" borderId="1" xfId="0" applyNumberFormat="1" applyFont="1" applyBorder="1" applyAlignment="1" applyProtection="1">
      <alignment horizontal="right"/>
      <protection locked="0"/>
    </xf>
    <xf numFmtId="4" fontId="2" fillId="0" borderId="38" xfId="0" applyNumberFormat="1" applyFont="1" applyBorder="1" applyAlignment="1" applyProtection="1">
      <alignment horizontal="right"/>
      <protection locked="0"/>
    </xf>
    <xf numFmtId="4" fontId="1" fillId="0" borderId="11" xfId="0" applyNumberFormat="1" applyFont="1" applyBorder="1" applyAlignment="1" applyProtection="1">
      <alignment horizontal="center"/>
      <protection locked="0"/>
    </xf>
    <xf numFmtId="4" fontId="1" fillId="0" borderId="12" xfId="0" applyNumberFormat="1" applyFont="1" applyBorder="1" applyAlignment="1" applyProtection="1">
      <alignment horizontal="center"/>
      <protection locked="0"/>
    </xf>
    <xf numFmtId="4" fontId="1" fillId="0" borderId="13" xfId="0" applyNumberFormat="1" applyFont="1" applyBorder="1" applyAlignment="1" applyProtection="1">
      <alignment horizontal="center"/>
      <protection locked="0"/>
    </xf>
    <xf numFmtId="0" fontId="1" fillId="0" borderId="9" xfId="0" applyFont="1" applyBorder="1" applyAlignment="1">
      <alignment horizontal="center"/>
    </xf>
    <xf numFmtId="0" fontId="1" fillId="0" borderId="8" xfId="0" applyFont="1" applyBorder="1" applyAlignment="1">
      <alignment horizontal="center"/>
    </xf>
    <xf numFmtId="0" fontId="1" fillId="0" borderId="10" xfId="0" applyFont="1" applyBorder="1" applyAlignment="1">
      <alignment horizont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13" xfId="0" applyFont="1" applyBorder="1" applyAlignment="1">
      <alignment horizontal="center"/>
    </xf>
    <xf numFmtId="0" fontId="1" fillId="0" borderId="32" xfId="0" applyFont="1" applyBorder="1" applyAlignment="1">
      <alignment horizontal="center"/>
    </xf>
    <xf numFmtId="0" fontId="1" fillId="0" borderId="0" xfId="0" applyFont="1" applyBorder="1" applyAlignment="1">
      <alignment horizontal="center"/>
    </xf>
    <xf numFmtId="0" fontId="1" fillId="0" borderId="33" xfId="0" applyFont="1" applyBorder="1" applyAlignment="1">
      <alignment horizontal="center"/>
    </xf>
    <xf numFmtId="0" fontId="1" fillId="0" borderId="21" xfId="0" applyFont="1" applyBorder="1" applyAlignment="1">
      <alignment horizontal="center"/>
    </xf>
    <xf numFmtId="0" fontId="1" fillId="0" borderId="22" xfId="0" applyFont="1" applyBorder="1" applyAlignment="1">
      <alignment horizontal="center"/>
    </xf>
    <xf numFmtId="0" fontId="1" fillId="0" borderId="25" xfId="0" applyFont="1" applyBorder="1" applyAlignment="1">
      <alignment horizontal="center"/>
    </xf>
    <xf numFmtId="0" fontId="1" fillId="0" borderId="52" xfId="0" applyFont="1" applyBorder="1" applyAlignment="1">
      <alignment horizontal="justify" vertical="center" wrapText="1"/>
    </xf>
    <xf numFmtId="0" fontId="1" fillId="0" borderId="53" xfId="0" applyFont="1" applyBorder="1" applyAlignment="1">
      <alignment horizontal="justify" vertical="center" wrapText="1"/>
    </xf>
    <xf numFmtId="0" fontId="1" fillId="0" borderId="54" xfId="0" applyFont="1" applyBorder="1" applyAlignment="1">
      <alignment horizontal="justify" vertical="center" wrapText="1"/>
    </xf>
    <xf numFmtId="0" fontId="1" fillId="0" borderId="55" xfId="0" applyFont="1" applyBorder="1" applyAlignment="1">
      <alignment horizontal="justify" vertical="center" wrapText="1"/>
    </xf>
    <xf numFmtId="0" fontId="1" fillId="0" borderId="56" xfId="0" applyFont="1" applyBorder="1" applyAlignment="1">
      <alignment horizontal="justify" vertical="center" wrapText="1"/>
    </xf>
    <xf numFmtId="0" fontId="1" fillId="0" borderId="32" xfId="0" applyFont="1" applyBorder="1" applyAlignment="1">
      <alignment horizontal="justify" vertical="top" wrapText="1"/>
    </xf>
    <xf numFmtId="0" fontId="1" fillId="0" borderId="0" xfId="0" applyFont="1" applyBorder="1" applyAlignment="1">
      <alignment horizontal="justify" vertical="top" wrapText="1"/>
    </xf>
    <xf numFmtId="0" fontId="1" fillId="0" borderId="33" xfId="0" applyFont="1" applyBorder="1" applyAlignment="1">
      <alignment horizontal="justify" vertical="top" wrapText="1"/>
    </xf>
    <xf numFmtId="0" fontId="1" fillId="0" borderId="32" xfId="0" applyFont="1" applyBorder="1" applyAlignment="1">
      <alignment horizontal="right"/>
    </xf>
    <xf numFmtId="0" fontId="1" fillId="0" borderId="0" xfId="0" applyFont="1" applyBorder="1" applyAlignment="1">
      <alignment horizontal="right"/>
    </xf>
    <xf numFmtId="165" fontId="1" fillId="0" borderId="0" xfId="0" applyNumberFormat="1" applyFont="1" applyBorder="1" applyAlignment="1">
      <alignment horizontal="left"/>
    </xf>
    <xf numFmtId="165" fontId="1" fillId="0" borderId="33" xfId="0" applyNumberFormat="1" applyFont="1" applyBorder="1" applyAlignment="1">
      <alignment horizontal="left"/>
    </xf>
    <xf numFmtId="4" fontId="2" fillId="0" borderId="1" xfId="0" applyNumberFormat="1" applyFont="1" applyBorder="1" applyAlignment="1">
      <alignment horizontal="center"/>
    </xf>
    <xf numFmtId="0" fontId="2" fillId="0" borderId="1" xfId="0" applyFont="1" applyBorder="1" applyAlignment="1">
      <alignment horizontal="center"/>
    </xf>
    <xf numFmtId="0" fontId="2" fillId="3" borderId="44" xfId="0" applyFont="1" applyFill="1" applyBorder="1" applyAlignment="1">
      <alignment horizontal="center"/>
    </xf>
    <xf numFmtId="0" fontId="2" fillId="3" borderId="45" xfId="0" applyFont="1" applyFill="1" applyBorder="1" applyAlignment="1">
      <alignment horizontal="center"/>
    </xf>
    <xf numFmtId="0" fontId="2" fillId="3" borderId="46" xfId="0" applyFont="1" applyFill="1" applyBorder="1" applyAlignment="1">
      <alignment horizontal="center"/>
    </xf>
    <xf numFmtId="0" fontId="1" fillId="0" borderId="50" xfId="0" applyFont="1" applyBorder="1" applyAlignment="1">
      <alignment horizontal="center"/>
    </xf>
    <xf numFmtId="0" fontId="1" fillId="0" borderId="48" xfId="0" applyFont="1" applyBorder="1" applyAlignment="1">
      <alignment horizontal="center"/>
    </xf>
    <xf numFmtId="0" fontId="1" fillId="0" borderId="49" xfId="0" applyFont="1" applyBorder="1" applyAlignment="1">
      <alignment horizontal="center"/>
    </xf>
    <xf numFmtId="0" fontId="1" fillId="0" borderId="47" xfId="0" applyFont="1" applyBorder="1" applyAlignment="1">
      <alignment horizontal="center"/>
    </xf>
    <xf numFmtId="0" fontId="1" fillId="0" borderId="51" xfId="0" applyFont="1" applyBorder="1" applyAlignment="1">
      <alignment horizontal="center"/>
    </xf>
    <xf numFmtId="0" fontId="2" fillId="0" borderId="39" xfId="0" applyFont="1" applyBorder="1" applyAlignment="1">
      <alignment horizontal="right"/>
    </xf>
    <xf numFmtId="0" fontId="2" fillId="0" borderId="40" xfId="0" applyFont="1" applyBorder="1" applyAlignment="1">
      <alignment horizontal="right"/>
    </xf>
    <xf numFmtId="4" fontId="2" fillId="0" borderId="40" xfId="0" applyNumberFormat="1" applyFont="1" applyBorder="1" applyAlignment="1">
      <alignment horizontal="right"/>
    </xf>
    <xf numFmtId="0" fontId="2" fillId="0" borderId="41" xfId="0" applyFont="1" applyBorder="1" applyAlignment="1">
      <alignment horizontal="right"/>
    </xf>
    <xf numFmtId="0" fontId="2" fillId="0" borderId="2" xfId="0" applyFont="1" applyFill="1" applyBorder="1" applyAlignment="1">
      <alignment horizontal="left"/>
    </xf>
    <xf numFmtId="0" fontId="2" fillId="0" borderId="3" xfId="0" applyFont="1" applyFill="1" applyBorder="1" applyAlignment="1">
      <alignment horizontal="left"/>
    </xf>
    <xf numFmtId="0" fontId="2" fillId="0" borderId="4" xfId="0" applyFont="1" applyFill="1" applyBorder="1" applyAlignment="1">
      <alignment horizontal="left"/>
    </xf>
    <xf numFmtId="0" fontId="1" fillId="0" borderId="6" xfId="0" applyFont="1" applyBorder="1" applyAlignment="1" applyProtection="1">
      <alignment horizontal="left" wrapText="1"/>
      <protection locked="0"/>
    </xf>
    <xf numFmtId="0" fontId="1" fillId="0" borderId="0" xfId="0" applyFont="1" applyAlignment="1">
      <alignment horizontal="right" wrapText="1"/>
    </xf>
    <xf numFmtId="0" fontId="1" fillId="0" borderId="12" xfId="0" applyFont="1" applyBorder="1" applyAlignment="1" applyProtection="1">
      <alignment horizontal="left" wrapText="1"/>
      <protection locked="0"/>
    </xf>
    <xf numFmtId="0" fontId="1" fillId="0" borderId="0" xfId="0" applyFont="1" applyAlignment="1">
      <alignment horizontal="justify" wrapText="1"/>
    </xf>
    <xf numFmtId="0" fontId="2" fillId="0" borderId="0" xfId="0" applyFont="1" applyAlignment="1">
      <alignment horizontal="center" wrapText="1"/>
    </xf>
    <xf numFmtId="0" fontId="2" fillId="0" borderId="14" xfId="0" applyFont="1" applyBorder="1" applyAlignment="1" applyProtection="1">
      <alignment horizontal="distributed" vertical="top"/>
      <protection locked="0"/>
    </xf>
    <xf numFmtId="0" fontId="2" fillId="0" borderId="15" xfId="0" applyFont="1" applyBorder="1" applyAlignment="1" applyProtection="1">
      <alignment horizontal="distributed" vertical="top"/>
      <protection locked="0"/>
    </xf>
    <xf numFmtId="0" fontId="1" fillId="0" borderId="15" xfId="0" applyFont="1" applyBorder="1" applyAlignment="1" applyProtection="1">
      <alignment horizontal="justify" vertical="top" wrapText="1"/>
      <protection locked="0"/>
    </xf>
    <xf numFmtId="0" fontId="1" fillId="0" borderId="16" xfId="0" applyFont="1" applyBorder="1" applyAlignment="1" applyProtection="1">
      <alignment horizontal="justify" vertical="top" wrapText="1"/>
      <protection locked="0"/>
    </xf>
    <xf numFmtId="0" fontId="1" fillId="0" borderId="37" xfId="0" applyFont="1" applyBorder="1" applyAlignment="1" applyProtection="1">
      <alignment horizontal="center" vertical="top"/>
      <protection locked="0"/>
    </xf>
    <xf numFmtId="0" fontId="1" fillId="0" borderId="1" xfId="0" applyFont="1" applyBorder="1" applyAlignment="1" applyProtection="1">
      <alignment horizontal="center" vertical="top"/>
      <protection locked="0"/>
    </xf>
    <xf numFmtId="0" fontId="1" fillId="0" borderId="38" xfId="0" applyFont="1" applyBorder="1" applyAlignment="1" applyProtection="1">
      <alignment horizontal="center" vertical="top"/>
      <protection locked="0"/>
    </xf>
    <xf numFmtId="0" fontId="1" fillId="0" borderId="1" xfId="0" applyFont="1" applyBorder="1" applyAlignment="1" applyProtection="1">
      <alignment horizontal="center"/>
      <protection locked="0"/>
    </xf>
    <xf numFmtId="0" fontId="1" fillId="0" borderId="6" xfId="0" applyFont="1" applyBorder="1" applyAlignment="1" applyProtection="1">
      <alignment horizontal="center"/>
      <protection locked="0"/>
    </xf>
    <xf numFmtId="0" fontId="1" fillId="0" borderId="38" xfId="0" applyFont="1" applyBorder="1" applyAlignment="1" applyProtection="1">
      <alignment horizontal="center"/>
      <protection locked="0"/>
    </xf>
    <xf numFmtId="0" fontId="1" fillId="0" borderId="37" xfId="0" applyFont="1" applyBorder="1" applyAlignment="1" applyProtection="1">
      <alignment horizontal="center" vertical="center"/>
      <protection locked="0"/>
    </xf>
    <xf numFmtId="0" fontId="7" fillId="0" borderId="5" xfId="0" applyFont="1" applyBorder="1" applyAlignment="1" applyProtection="1">
      <alignment horizontal="justify" vertical="center" wrapText="1"/>
      <protection locked="0"/>
    </xf>
    <xf numFmtId="0" fontId="7" fillId="0" borderId="6" xfId="0" applyFont="1" applyBorder="1" applyAlignment="1" applyProtection="1">
      <alignment horizontal="justify" vertical="center" wrapText="1"/>
      <protection locked="0"/>
    </xf>
    <xf numFmtId="0" fontId="7" fillId="0" borderId="7" xfId="0" applyFont="1" applyBorder="1" applyAlignment="1" applyProtection="1">
      <alignment horizontal="justify" vertical="center" wrapText="1"/>
      <protection locked="0"/>
    </xf>
    <xf numFmtId="14" fontId="1" fillId="0" borderId="5" xfId="0" applyNumberFormat="1" applyFont="1" applyBorder="1" applyAlignment="1" applyProtection="1">
      <alignment horizontal="center" vertical="center"/>
      <protection locked="0"/>
    </xf>
    <xf numFmtId="14" fontId="1" fillId="0" borderId="6" xfId="0" applyNumberFormat="1" applyFont="1" applyBorder="1" applyAlignment="1" applyProtection="1">
      <alignment horizontal="center" vertical="center"/>
      <protection locked="0"/>
    </xf>
    <xf numFmtId="14" fontId="1" fillId="0" borderId="7" xfId="0" applyNumberFormat="1" applyFont="1" applyBorder="1" applyAlignment="1" applyProtection="1">
      <alignment horizontal="center" vertical="center"/>
      <protection locked="0"/>
    </xf>
    <xf numFmtId="0" fontId="1" fillId="0" borderId="5" xfId="0" applyFont="1" applyBorder="1" applyAlignment="1" applyProtection="1">
      <alignment horizontal="left" vertical="center" wrapText="1"/>
      <protection locked="0"/>
    </xf>
    <xf numFmtId="0" fontId="1" fillId="0" borderId="6" xfId="0" applyFont="1" applyBorder="1" applyAlignment="1" applyProtection="1">
      <alignment horizontal="left" vertical="center" wrapText="1"/>
      <protection locked="0"/>
    </xf>
    <xf numFmtId="0" fontId="1" fillId="0" borderId="7" xfId="0" applyFont="1" applyBorder="1" applyAlignment="1" applyProtection="1">
      <alignment horizontal="left" vertical="center" wrapText="1"/>
      <protection locked="0"/>
    </xf>
    <xf numFmtId="0" fontId="1" fillId="0" borderId="5" xfId="0" applyFont="1" applyBorder="1" applyAlignment="1" applyProtection="1">
      <alignment horizontal="center" vertical="center"/>
      <protection locked="0"/>
    </xf>
    <xf numFmtId="0" fontId="1" fillId="0" borderId="7" xfId="0" applyFont="1" applyBorder="1" applyAlignment="1" applyProtection="1">
      <alignment horizontal="center" vertical="center"/>
      <protection locked="0"/>
    </xf>
    <xf numFmtId="0" fontId="1" fillId="0" borderId="61" xfId="0" applyFont="1" applyBorder="1" applyAlignment="1" applyProtection="1">
      <alignment horizontal="center" vertical="center"/>
      <protection locked="0"/>
    </xf>
    <xf numFmtId="0" fontId="1" fillId="0" borderId="0" xfId="0" applyFont="1" applyAlignment="1" applyProtection="1">
      <alignment vertical="center"/>
      <protection locked="0"/>
    </xf>
    <xf numFmtId="0" fontId="1" fillId="0" borderId="60" xfId="0" applyFont="1" applyBorder="1" applyAlignment="1" applyProtection="1">
      <alignment horizontal="center" vertical="center"/>
      <protection locked="0"/>
    </xf>
    <xf numFmtId="0" fontId="7" fillId="0" borderId="24" xfId="0" applyFont="1" applyBorder="1" applyAlignment="1" applyProtection="1">
      <alignment horizontal="justify" vertical="center" wrapText="1"/>
      <protection locked="0"/>
    </xf>
    <xf numFmtId="0" fontId="7" fillId="0" borderId="22" xfId="0" applyFont="1" applyBorder="1" applyAlignment="1" applyProtection="1">
      <alignment horizontal="justify" vertical="center" wrapText="1"/>
      <protection locked="0"/>
    </xf>
    <xf numFmtId="0" fontId="7" fillId="0" borderId="23" xfId="0" applyFont="1" applyBorder="1" applyAlignment="1" applyProtection="1">
      <alignment horizontal="justify" vertical="center" wrapText="1"/>
      <protection locked="0"/>
    </xf>
    <xf numFmtId="14" fontId="1" fillId="0" borderId="24" xfId="0" applyNumberFormat="1" applyFont="1" applyBorder="1" applyAlignment="1" applyProtection="1">
      <alignment horizontal="center" vertical="center"/>
      <protection locked="0"/>
    </xf>
    <xf numFmtId="14" fontId="1" fillId="0" borderId="22" xfId="0" applyNumberFormat="1" applyFont="1" applyBorder="1" applyAlignment="1" applyProtection="1">
      <alignment horizontal="center" vertical="center"/>
      <protection locked="0"/>
    </xf>
    <xf numFmtId="14" fontId="1" fillId="0" borderId="23" xfId="0" applyNumberFormat="1" applyFont="1" applyBorder="1" applyAlignment="1" applyProtection="1">
      <alignment horizontal="center" vertical="center"/>
      <protection locked="0"/>
    </xf>
    <xf numFmtId="0" fontId="1" fillId="0" borderId="24" xfId="0" applyFont="1" applyBorder="1" applyAlignment="1" applyProtection="1">
      <alignment horizontal="left" vertical="center" wrapText="1"/>
      <protection locked="0"/>
    </xf>
    <xf numFmtId="0" fontId="1" fillId="0" borderId="22" xfId="0" applyFont="1" applyBorder="1" applyAlignment="1" applyProtection="1">
      <alignment horizontal="left" vertical="center" wrapText="1"/>
      <protection locked="0"/>
    </xf>
    <xf numFmtId="0" fontId="1" fillId="0" borderId="23" xfId="0" applyFont="1" applyBorder="1" applyAlignment="1" applyProtection="1">
      <alignment horizontal="left" vertical="center" wrapText="1"/>
      <protection locked="0"/>
    </xf>
    <xf numFmtId="0" fontId="1" fillId="0" borderId="24" xfId="0" applyFont="1" applyBorder="1" applyAlignment="1" applyProtection="1">
      <alignment horizontal="center" vertical="center"/>
      <protection locked="0"/>
    </xf>
    <xf numFmtId="0" fontId="1" fillId="0" borderId="23" xfId="0" applyFont="1" applyBorder="1" applyAlignment="1" applyProtection="1">
      <alignment horizontal="center" vertical="center"/>
      <protection locked="0"/>
    </xf>
    <xf numFmtId="0" fontId="1" fillId="0" borderId="25" xfId="0" applyFont="1" applyBorder="1" applyAlignment="1" applyProtection="1">
      <alignment horizontal="center" vertical="center"/>
      <protection locked="0"/>
    </xf>
    <xf numFmtId="0" fontId="2" fillId="0" borderId="19" xfId="0" applyFont="1" applyBorder="1" applyAlignment="1" applyProtection="1">
      <alignment horizontal="distributed" vertical="top"/>
      <protection locked="0"/>
    </xf>
    <xf numFmtId="0" fontId="2" fillId="0" borderId="12" xfId="0" applyFont="1" applyBorder="1" applyAlignment="1" applyProtection="1">
      <alignment horizontal="distributed" vertical="top"/>
      <protection locked="0"/>
    </xf>
    <xf numFmtId="0" fontId="1" fillId="0" borderId="1" xfId="0" applyFont="1" applyBorder="1" applyAlignment="1" applyProtection="1">
      <alignment horizontal="left" vertical="center" wrapText="1"/>
      <protection locked="0"/>
    </xf>
    <xf numFmtId="14" fontId="1" fillId="0" borderId="1" xfId="0" applyNumberFormat="1" applyFont="1" applyBorder="1" applyAlignment="1" applyProtection="1">
      <alignment horizontal="center" vertical="center"/>
      <protection locked="0"/>
    </xf>
    <xf numFmtId="0" fontId="1" fillId="0" borderId="1" xfId="0" applyFont="1" applyBorder="1" applyAlignment="1" applyProtection="1">
      <alignment horizontal="center" vertical="center"/>
      <protection locked="0"/>
    </xf>
    <xf numFmtId="0" fontId="1" fillId="0" borderId="38" xfId="0" applyFont="1" applyBorder="1" applyAlignment="1" applyProtection="1">
      <alignment horizontal="center" vertical="center"/>
      <protection locked="0"/>
    </xf>
    <xf numFmtId="0" fontId="1" fillId="0" borderId="39" xfId="0" applyFont="1" applyBorder="1" applyAlignment="1" applyProtection="1">
      <alignment horizontal="center" vertical="center"/>
      <protection locked="0"/>
    </xf>
    <xf numFmtId="0" fontId="1" fillId="0" borderId="40" xfId="0" applyFont="1" applyBorder="1" applyAlignment="1" applyProtection="1">
      <alignment horizontal="left" vertical="center" wrapText="1"/>
      <protection locked="0"/>
    </xf>
    <xf numFmtId="14" fontId="1" fillId="0" borderId="40" xfId="0" applyNumberFormat="1" applyFont="1" applyBorder="1" applyAlignment="1" applyProtection="1">
      <alignment horizontal="center" vertical="center"/>
      <protection locked="0"/>
    </xf>
    <xf numFmtId="0" fontId="1" fillId="0" borderId="40" xfId="0" applyFont="1" applyBorder="1" applyAlignment="1" applyProtection="1">
      <alignment horizontal="center" vertical="center"/>
      <protection locked="0"/>
    </xf>
    <xf numFmtId="0" fontId="1" fillId="0" borderId="41" xfId="0" applyFont="1" applyBorder="1" applyAlignment="1" applyProtection="1">
      <alignment horizontal="center" vertical="center"/>
      <protection locked="0"/>
    </xf>
  </cellXfs>
  <cellStyles count="2">
    <cellStyle name="Hi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workbookViewId="0">
      <selection activeCell="B13" sqref="B13"/>
    </sheetView>
  </sheetViews>
  <sheetFormatPr defaultRowHeight="15.75" x14ac:dyDescent="0.25"/>
  <cols>
    <col min="1" max="1" width="49.5703125" style="5" customWidth="1"/>
    <col min="2" max="2" width="81.140625" style="6" customWidth="1"/>
    <col min="3" max="16384" width="9.140625" style="4"/>
  </cols>
  <sheetData>
    <row r="1" spans="1:2" ht="15" x14ac:dyDescent="0.2">
      <c r="A1" s="33" t="s">
        <v>20</v>
      </c>
      <c r="B1" s="33"/>
    </row>
    <row r="2" spans="1:2" x14ac:dyDescent="0.25">
      <c r="B2" s="15"/>
    </row>
    <row r="3" spans="1:2" x14ac:dyDescent="0.25">
      <c r="A3" s="5" t="s">
        <v>21</v>
      </c>
      <c r="B3" s="15">
        <v>2019</v>
      </c>
    </row>
    <row r="4" spans="1:2" x14ac:dyDescent="0.25">
      <c r="A4" s="5" t="s">
        <v>22</v>
      </c>
      <c r="B4" s="15"/>
    </row>
    <row r="5" spans="1:2" x14ac:dyDescent="0.25">
      <c r="A5" s="5" t="s">
        <v>11</v>
      </c>
      <c r="B5" s="15"/>
    </row>
    <row r="6" spans="1:2" x14ac:dyDescent="0.25">
      <c r="A6" s="5" t="s">
        <v>23</v>
      </c>
      <c r="B6" s="15"/>
    </row>
    <row r="7" spans="1:2" x14ac:dyDescent="0.25">
      <c r="A7" s="5" t="s">
        <v>5</v>
      </c>
      <c r="B7" s="15"/>
    </row>
    <row r="8" spans="1:2" x14ac:dyDescent="0.25">
      <c r="A8" s="5" t="s">
        <v>12</v>
      </c>
      <c r="B8" s="15"/>
    </row>
    <row r="9" spans="1:2" x14ac:dyDescent="0.25">
      <c r="A9" s="5" t="s">
        <v>4</v>
      </c>
      <c r="B9" s="15"/>
    </row>
    <row r="10" spans="1:2" x14ac:dyDescent="0.25">
      <c r="A10" s="5" t="s">
        <v>13</v>
      </c>
      <c r="B10" s="15"/>
    </row>
    <row r="11" spans="1:2" x14ac:dyDescent="0.25">
      <c r="A11" s="5" t="s">
        <v>6</v>
      </c>
      <c r="B11" s="15"/>
    </row>
    <row r="12" spans="1:2" x14ac:dyDescent="0.25">
      <c r="A12" s="5" t="s">
        <v>7</v>
      </c>
      <c r="B12" s="15"/>
    </row>
    <row r="13" spans="1:2" x14ac:dyDescent="0.25">
      <c r="A13" s="5" t="s">
        <v>8</v>
      </c>
      <c r="B13" s="15"/>
    </row>
    <row r="14" spans="1:2" x14ac:dyDescent="0.25">
      <c r="A14" s="5" t="s">
        <v>9</v>
      </c>
      <c r="B14" s="15"/>
    </row>
    <row r="15" spans="1:2" x14ac:dyDescent="0.25">
      <c r="A15" s="5" t="s">
        <v>10</v>
      </c>
      <c r="B15" s="16"/>
    </row>
    <row r="16" spans="1:2" x14ac:dyDescent="0.25">
      <c r="A16" s="5" t="s">
        <v>24</v>
      </c>
      <c r="B16" s="15"/>
    </row>
    <row r="17" spans="1:2" x14ac:dyDescent="0.25">
      <c r="A17" s="5" t="s">
        <v>29</v>
      </c>
      <c r="B17" s="15"/>
    </row>
    <row r="18" spans="1:2" x14ac:dyDescent="0.25">
      <c r="A18" s="5" t="s">
        <v>25</v>
      </c>
      <c r="B18" s="17"/>
    </row>
    <row r="19" spans="1:2" x14ac:dyDescent="0.25">
      <c r="A19" s="5" t="s">
        <v>26</v>
      </c>
      <c r="B19" s="15"/>
    </row>
    <row r="20" spans="1:2" x14ac:dyDescent="0.25">
      <c r="A20" s="5" t="s">
        <v>27</v>
      </c>
      <c r="B20" s="15"/>
    </row>
    <row r="21" spans="1:2" x14ac:dyDescent="0.25">
      <c r="A21" s="5" t="s">
        <v>12</v>
      </c>
      <c r="B21" s="15"/>
    </row>
    <row r="22" spans="1:2" x14ac:dyDescent="0.25">
      <c r="A22" s="5" t="s">
        <v>4</v>
      </c>
      <c r="B22" s="15"/>
    </row>
    <row r="23" spans="1:2" x14ac:dyDescent="0.25">
      <c r="A23" s="5" t="s">
        <v>13</v>
      </c>
      <c r="B23" s="15"/>
    </row>
    <row r="24" spans="1:2" x14ac:dyDescent="0.25">
      <c r="A24" s="5" t="s">
        <v>6</v>
      </c>
      <c r="B24" s="15"/>
    </row>
    <row r="25" spans="1:2" x14ac:dyDescent="0.25">
      <c r="A25" s="5" t="s">
        <v>7</v>
      </c>
      <c r="B25" s="15"/>
    </row>
    <row r="26" spans="1:2" x14ac:dyDescent="0.25">
      <c r="A26" s="5" t="s">
        <v>18</v>
      </c>
      <c r="B26" s="15"/>
    </row>
    <row r="27" spans="1:2" x14ac:dyDescent="0.25">
      <c r="A27" s="5" t="s">
        <v>10</v>
      </c>
      <c r="B27" s="16"/>
    </row>
    <row r="28" spans="1:2" x14ac:dyDescent="0.25">
      <c r="A28" s="5" t="s">
        <v>144</v>
      </c>
      <c r="B28" s="18"/>
    </row>
    <row r="29" spans="1:2" x14ac:dyDescent="0.25">
      <c r="A29" s="5" t="s">
        <v>145</v>
      </c>
      <c r="B29" s="18"/>
    </row>
    <row r="30" spans="1:2" x14ac:dyDescent="0.25">
      <c r="A30" s="5" t="s">
        <v>49</v>
      </c>
      <c r="B30" s="15"/>
    </row>
    <row r="31" spans="1:2" x14ac:dyDescent="0.25">
      <c r="A31" s="5" t="s">
        <v>50</v>
      </c>
      <c r="B31" s="15"/>
    </row>
  </sheetData>
  <sheetProtection password="F3C3" sheet="1" objects="1" scenarios="1" selectLockedCells="1"/>
  <protectedRanges>
    <protectedRange sqref="B3:B31" name="Intervalo1"/>
  </protectedRanges>
  <mergeCells count="1">
    <mergeCell ref="A1:B1"/>
  </mergeCells>
  <pageMargins left="0.511811024" right="0.511811024" top="0.78740157499999996" bottom="0.78740157499999996" header="0.31496062000000002" footer="0.31496062000000002"/>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4"/>
  <sheetViews>
    <sheetView workbookViewId="0">
      <selection activeCell="E20" sqref="E20:V20"/>
    </sheetView>
  </sheetViews>
  <sheetFormatPr defaultColWidth="4.140625" defaultRowHeight="15.75" x14ac:dyDescent="0.25"/>
  <cols>
    <col min="1" max="16384" width="4.140625" style="1"/>
  </cols>
  <sheetData>
    <row r="1" spans="1:22" x14ac:dyDescent="0.25">
      <c r="A1" s="40" t="s">
        <v>122</v>
      </c>
      <c r="B1" s="40"/>
      <c r="C1" s="40"/>
      <c r="D1" s="40"/>
      <c r="E1" s="40"/>
      <c r="F1" s="40"/>
      <c r="G1" s="40"/>
      <c r="H1" s="40"/>
      <c r="I1" s="40"/>
      <c r="J1" s="40"/>
      <c r="K1" s="40"/>
      <c r="L1" s="40"/>
      <c r="M1" s="40"/>
      <c r="N1" s="40"/>
      <c r="O1" s="40"/>
      <c r="P1" s="40"/>
      <c r="Q1" s="40"/>
      <c r="R1" s="40"/>
      <c r="S1" s="40"/>
      <c r="T1" s="40"/>
      <c r="U1" s="40"/>
      <c r="V1" s="40"/>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40">
        <f>(Entrada!B16)</f>
        <v>0</v>
      </c>
      <c r="F10" s="40"/>
      <c r="G10" s="40"/>
      <c r="H10" s="40"/>
      <c r="I10" s="40"/>
      <c r="J10" s="40"/>
      <c r="K10" s="40"/>
      <c r="L10" s="40"/>
      <c r="M10" s="40"/>
      <c r="N10" s="40"/>
      <c r="O10" s="40"/>
      <c r="P10" s="40"/>
      <c r="Q10" s="40"/>
      <c r="R10" s="40"/>
      <c r="S10" s="36" t="str">
        <f>CONCATENATE(", ",Entrada!B17," do(a)")</f>
        <v>,  do(a)</v>
      </c>
      <c r="T10" s="36"/>
      <c r="U10" s="36"/>
      <c r="V10" s="36"/>
    </row>
    <row r="11" spans="1:22" ht="16.5" customHeight="1" x14ac:dyDescent="0.25">
      <c r="A11" s="39" t="str">
        <f>CONCATENATE(Entrada!B4,",")</f>
        <v>,</v>
      </c>
      <c r="B11" s="39"/>
      <c r="C11" s="39"/>
      <c r="D11" s="39"/>
      <c r="E11" s="39"/>
      <c r="F11" s="39"/>
      <c r="G11" s="39"/>
      <c r="H11" s="39"/>
      <c r="I11" s="39"/>
      <c r="J11" s="39"/>
      <c r="K11" s="39"/>
      <c r="L11" s="39"/>
      <c r="M11" s="39"/>
      <c r="N11" s="39"/>
      <c r="O11" s="39"/>
      <c r="P11" s="39"/>
      <c r="Q11" s="39" t="s">
        <v>30</v>
      </c>
      <c r="R11" s="39"/>
      <c r="S11" s="39"/>
      <c r="T11" s="39"/>
      <c r="U11" s="39"/>
      <c r="V11" s="39"/>
    </row>
    <row r="12" spans="1:22" ht="16.5" customHeight="1" x14ac:dyDescent="0.25">
      <c r="A12" s="97">
        <f>(Entrada!B18)</f>
        <v>0</v>
      </c>
      <c r="B12" s="97"/>
      <c r="C12" s="97"/>
      <c r="D12" s="97"/>
      <c r="E12" s="42" t="s">
        <v>123</v>
      </c>
      <c r="F12" s="42"/>
      <c r="G12" s="42"/>
      <c r="H12" s="42"/>
      <c r="I12" s="42"/>
      <c r="J12" s="42"/>
      <c r="K12" s="42"/>
      <c r="L12" s="42"/>
      <c r="M12" s="42"/>
      <c r="N12" s="42"/>
      <c r="O12" s="42"/>
      <c r="P12" s="42"/>
      <c r="Q12" s="42"/>
      <c r="R12" s="42"/>
      <c r="S12" s="42"/>
      <c r="T12" s="42"/>
      <c r="U12" s="42"/>
      <c r="V12" s="42"/>
    </row>
    <row r="13" spans="1:22" ht="15.75" customHeight="1" x14ac:dyDescent="0.25">
      <c r="A13" s="41" t="s">
        <v>124</v>
      </c>
      <c r="B13" s="41"/>
      <c r="C13" s="41"/>
      <c r="D13" s="41"/>
      <c r="E13" s="41"/>
      <c r="F13" s="41"/>
      <c r="G13" s="41"/>
      <c r="H13" s="41"/>
      <c r="I13" s="41"/>
      <c r="J13" s="41"/>
      <c r="K13" s="41"/>
      <c r="L13" s="41"/>
      <c r="M13" s="41"/>
      <c r="N13" s="41"/>
      <c r="O13" s="41"/>
      <c r="P13" s="41"/>
      <c r="Q13" s="41"/>
      <c r="R13" s="41"/>
      <c r="S13" s="41"/>
      <c r="T13" s="41"/>
      <c r="U13" s="41"/>
      <c r="V13" s="41"/>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221" t="s">
        <v>125</v>
      </c>
      <c r="B15" s="221"/>
      <c r="C15" s="221"/>
      <c r="D15" s="221"/>
      <c r="E15" s="222"/>
      <c r="F15" s="222"/>
      <c r="G15" s="222"/>
      <c r="H15" s="222"/>
      <c r="I15" s="222"/>
      <c r="J15" s="222"/>
      <c r="K15" s="222"/>
      <c r="L15" s="222"/>
      <c r="M15" s="222"/>
      <c r="N15" s="222"/>
      <c r="O15" s="222"/>
      <c r="P15" s="222"/>
      <c r="Q15" s="222"/>
      <c r="R15" s="222"/>
      <c r="S15" s="222"/>
      <c r="T15" s="222"/>
      <c r="U15" s="222"/>
      <c r="V15" s="222"/>
    </row>
    <row r="16" spans="1:22" ht="15.75" customHeight="1" x14ac:dyDescent="0.25">
      <c r="A16" s="221" t="s">
        <v>126</v>
      </c>
      <c r="B16" s="221"/>
      <c r="C16" s="221"/>
      <c r="D16" s="221"/>
      <c r="E16" s="220"/>
      <c r="F16" s="220"/>
      <c r="G16" s="220"/>
      <c r="H16" s="220"/>
      <c r="I16" s="220"/>
      <c r="J16" s="220"/>
      <c r="K16" s="220"/>
      <c r="L16" s="220"/>
      <c r="M16" s="220"/>
      <c r="N16" s="220"/>
      <c r="O16" s="220"/>
      <c r="P16" s="220"/>
      <c r="Q16" s="220"/>
      <c r="R16" s="220"/>
      <c r="S16" s="220"/>
      <c r="T16" s="220"/>
      <c r="U16" s="220"/>
      <c r="V16" s="220"/>
    </row>
    <row r="17" spans="1:22" ht="15.75" customHeight="1" x14ac:dyDescent="0.25">
      <c r="A17" s="221" t="s">
        <v>13</v>
      </c>
      <c r="B17" s="221"/>
      <c r="C17" s="221"/>
      <c r="D17" s="221"/>
      <c r="E17" s="220"/>
      <c r="F17" s="220"/>
      <c r="G17" s="220"/>
      <c r="H17" s="220"/>
      <c r="I17" s="220"/>
      <c r="J17" s="220"/>
      <c r="K17" s="220"/>
      <c r="L17" s="220"/>
      <c r="M17" s="220"/>
      <c r="N17" s="220"/>
      <c r="O17" s="220"/>
      <c r="P17" s="220"/>
      <c r="Q17" s="220"/>
      <c r="R17" s="220"/>
      <c r="S17" s="220"/>
      <c r="T17" s="220"/>
      <c r="U17" s="220"/>
      <c r="V17" s="220"/>
    </row>
    <row r="18" spans="1:22" ht="15.75" customHeight="1" x14ac:dyDescent="0.25">
      <c r="A18" s="221" t="s">
        <v>7</v>
      </c>
      <c r="B18" s="221"/>
      <c r="C18" s="221"/>
      <c r="D18" s="221"/>
      <c r="E18" s="220"/>
      <c r="F18" s="220"/>
      <c r="G18" s="220"/>
      <c r="H18" s="220"/>
      <c r="I18" s="220"/>
      <c r="J18" s="220"/>
      <c r="K18" s="220"/>
      <c r="L18" s="220"/>
      <c r="M18" s="220"/>
      <c r="N18" s="220"/>
      <c r="O18" s="220"/>
      <c r="P18" s="220"/>
      <c r="Q18" s="220"/>
      <c r="R18" s="220"/>
      <c r="S18" s="220"/>
      <c r="T18" s="220"/>
      <c r="U18" s="220"/>
      <c r="V18" s="220"/>
    </row>
    <row r="19" spans="1:22" ht="15.75" customHeight="1" x14ac:dyDescent="0.25">
      <c r="A19" s="221" t="s">
        <v>127</v>
      </c>
      <c r="B19" s="221"/>
      <c r="C19" s="221"/>
      <c r="D19" s="221"/>
      <c r="E19" s="220"/>
      <c r="F19" s="220"/>
      <c r="G19" s="220"/>
      <c r="H19" s="220"/>
      <c r="I19" s="220"/>
      <c r="J19" s="220"/>
      <c r="K19" s="220"/>
      <c r="L19" s="220"/>
      <c r="M19" s="220"/>
      <c r="N19" s="220"/>
      <c r="O19" s="220"/>
      <c r="P19" s="220"/>
      <c r="Q19" s="220"/>
      <c r="R19" s="220"/>
      <c r="S19" s="220"/>
      <c r="T19" s="220"/>
      <c r="U19" s="220"/>
      <c r="V19" s="220"/>
    </row>
    <row r="20" spans="1:22" ht="15.75" customHeight="1" x14ac:dyDescent="0.25">
      <c r="A20" s="221" t="s">
        <v>128</v>
      </c>
      <c r="B20" s="221"/>
      <c r="C20" s="221"/>
      <c r="D20" s="221"/>
      <c r="E20" s="220"/>
      <c r="F20" s="220"/>
      <c r="G20" s="220"/>
      <c r="H20" s="220"/>
      <c r="I20" s="220"/>
      <c r="J20" s="220"/>
      <c r="K20" s="220"/>
      <c r="L20" s="220"/>
      <c r="M20" s="220"/>
      <c r="N20" s="220"/>
      <c r="O20" s="220"/>
      <c r="P20" s="220"/>
      <c r="Q20" s="220"/>
      <c r="R20" s="220"/>
      <c r="S20" s="220"/>
      <c r="T20" s="220"/>
      <c r="U20" s="220"/>
      <c r="V20" s="220"/>
    </row>
    <row r="21" spans="1:22" ht="15.75" customHeight="1" x14ac:dyDescent="0.25">
      <c r="A21" s="14"/>
      <c r="B21" s="14"/>
      <c r="C21" s="14"/>
      <c r="D21" s="14"/>
      <c r="E21" s="10"/>
      <c r="F21" s="10"/>
      <c r="G21" s="10"/>
      <c r="H21" s="10"/>
      <c r="I21" s="10"/>
      <c r="J21" s="10"/>
      <c r="K21" s="10"/>
      <c r="L21" s="10"/>
      <c r="M21" s="10"/>
      <c r="N21" s="10"/>
      <c r="O21" s="10"/>
      <c r="P21" s="10"/>
      <c r="Q21" s="10"/>
      <c r="R21" s="10"/>
      <c r="S21" s="10"/>
      <c r="T21" s="10"/>
      <c r="U21" s="10"/>
      <c r="V21" s="10"/>
    </row>
    <row r="23" spans="1:22" x14ac:dyDescent="0.25">
      <c r="D23" s="1" t="s">
        <v>56</v>
      </c>
    </row>
    <row r="27" spans="1:22" x14ac:dyDescent="0.25">
      <c r="A27" s="47" t="s">
        <v>57</v>
      </c>
      <c r="B27" s="47"/>
      <c r="C27" s="47"/>
      <c r="D27" s="47"/>
      <c r="E27" s="47"/>
      <c r="F27" s="47"/>
      <c r="G27" s="47"/>
      <c r="H27" s="47"/>
      <c r="I27" s="47"/>
      <c r="J27" s="47"/>
      <c r="K27" s="47"/>
      <c r="L27" s="48">
        <f ca="1">TODAY()</f>
        <v>43566</v>
      </c>
      <c r="M27" s="48"/>
      <c r="N27" s="48"/>
      <c r="O27" s="48"/>
      <c r="P27" s="48"/>
      <c r="Q27" s="48"/>
      <c r="R27" s="48"/>
      <c r="S27" s="48"/>
      <c r="T27" s="48"/>
      <c r="U27" s="48"/>
      <c r="V27" s="48"/>
    </row>
    <row r="33" spans="1:22" x14ac:dyDescent="0.25">
      <c r="A33" s="36">
        <f>(Entrada!B16)</f>
        <v>0</v>
      </c>
      <c r="B33" s="36"/>
      <c r="C33" s="36"/>
      <c r="D33" s="36"/>
      <c r="E33" s="36"/>
      <c r="F33" s="36"/>
      <c r="G33" s="36"/>
      <c r="H33" s="36"/>
      <c r="I33" s="36"/>
      <c r="J33" s="36"/>
      <c r="K33" s="36"/>
      <c r="L33" s="36"/>
      <c r="M33" s="36"/>
      <c r="N33" s="36"/>
      <c r="O33" s="36"/>
      <c r="P33" s="36"/>
      <c r="Q33" s="36"/>
      <c r="R33" s="36"/>
      <c r="S33" s="36"/>
      <c r="T33" s="36"/>
      <c r="U33" s="36"/>
      <c r="V33" s="36"/>
    </row>
    <row r="34" spans="1:22" x14ac:dyDescent="0.25">
      <c r="A34" s="36" t="str">
        <f>CONCATENATE(Entrada!B17," do(a) ",Entrada!B4)</f>
        <v xml:space="preserve"> do(a) </v>
      </c>
      <c r="B34" s="36"/>
      <c r="C34" s="36"/>
      <c r="D34" s="36"/>
      <c r="E34" s="36"/>
      <c r="F34" s="36"/>
      <c r="G34" s="36"/>
      <c r="H34" s="36"/>
      <c r="I34" s="36"/>
      <c r="J34" s="36"/>
      <c r="K34" s="36"/>
      <c r="L34" s="36"/>
      <c r="M34" s="36"/>
      <c r="N34" s="36"/>
      <c r="O34" s="36"/>
      <c r="P34" s="36"/>
      <c r="Q34" s="36"/>
      <c r="R34" s="36"/>
      <c r="S34" s="36"/>
      <c r="T34" s="36"/>
      <c r="U34" s="36"/>
      <c r="V34" s="36"/>
    </row>
  </sheetData>
  <sheetProtection password="F3C3" sheet="1" objects="1" scenarios="1" selectLockedCells="1"/>
  <protectedRanges>
    <protectedRange sqref="E15 E16 E17 E18 E19 E20" name="Intervalo1"/>
  </protectedRanges>
  <mergeCells count="24">
    <mergeCell ref="A12:D12"/>
    <mergeCell ref="E12:V12"/>
    <mergeCell ref="A1:V1"/>
    <mergeCell ref="E10:R10"/>
    <mergeCell ref="S10:V10"/>
    <mergeCell ref="A11:P11"/>
    <mergeCell ref="Q11:V11"/>
    <mergeCell ref="A33:V33"/>
    <mergeCell ref="A34:V34"/>
    <mergeCell ref="A15:D15"/>
    <mergeCell ref="E15:V15"/>
    <mergeCell ref="A16:D16"/>
    <mergeCell ref="E16:V16"/>
    <mergeCell ref="A17:D17"/>
    <mergeCell ref="A20:D20"/>
    <mergeCell ref="E20:V20"/>
    <mergeCell ref="A13:V13"/>
    <mergeCell ref="A27:K27"/>
    <mergeCell ref="L27:V27"/>
    <mergeCell ref="E17:V17"/>
    <mergeCell ref="A18:D18"/>
    <mergeCell ref="E18:V18"/>
    <mergeCell ref="A19:D19"/>
    <mergeCell ref="E19:V19"/>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A13" sqref="A13:V13"/>
    </sheetView>
  </sheetViews>
  <sheetFormatPr defaultColWidth="4.140625" defaultRowHeight="15.75" x14ac:dyDescent="0.25"/>
  <cols>
    <col min="1" max="16384" width="4.140625" style="1"/>
  </cols>
  <sheetData>
    <row r="1" spans="1:22" ht="48.75" customHeight="1" x14ac:dyDescent="0.25">
      <c r="A1" s="224" t="s">
        <v>129</v>
      </c>
      <c r="B1" s="224"/>
      <c r="C1" s="224"/>
      <c r="D1" s="224"/>
      <c r="E1" s="224"/>
      <c r="F1" s="224"/>
      <c r="G1" s="224"/>
      <c r="H1" s="224"/>
      <c r="I1" s="224"/>
      <c r="J1" s="224"/>
      <c r="K1" s="224"/>
      <c r="L1" s="224"/>
      <c r="M1" s="224"/>
      <c r="N1" s="224"/>
      <c r="O1" s="224"/>
      <c r="P1" s="224"/>
      <c r="Q1" s="224"/>
      <c r="R1" s="224"/>
      <c r="S1" s="224"/>
      <c r="T1" s="224"/>
      <c r="U1" s="224"/>
      <c r="V1" s="224"/>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40">
        <f>(Entrada!B16)</f>
        <v>0</v>
      </c>
      <c r="F10" s="40"/>
      <c r="G10" s="40"/>
      <c r="H10" s="40"/>
      <c r="I10" s="40"/>
      <c r="J10" s="40"/>
      <c r="K10" s="40"/>
      <c r="L10" s="40"/>
      <c r="M10" s="40"/>
      <c r="N10" s="40"/>
      <c r="O10" s="40"/>
      <c r="P10" s="40"/>
      <c r="Q10" s="40"/>
      <c r="R10" s="40"/>
      <c r="S10" s="39" t="str">
        <f>CONCATENATE(", ",Entrada!B17," do(a)")</f>
        <v>,  do(a)</v>
      </c>
      <c r="T10" s="39"/>
      <c r="U10" s="39"/>
      <c r="V10" s="39"/>
    </row>
    <row r="11" spans="1:22" ht="16.5" customHeight="1" x14ac:dyDescent="0.25">
      <c r="A11" s="39" t="str">
        <f>CONCATENATE(Entrada!B4,",")</f>
        <v>,</v>
      </c>
      <c r="B11" s="39"/>
      <c r="C11" s="39"/>
      <c r="D11" s="39"/>
      <c r="E11" s="39"/>
      <c r="F11" s="39"/>
      <c r="G11" s="39"/>
      <c r="H11" s="39"/>
      <c r="I11" s="39"/>
      <c r="J11" s="39"/>
      <c r="K11" s="39"/>
      <c r="L11" s="39"/>
      <c r="M11" s="39"/>
      <c r="N11" s="39"/>
      <c r="O11" s="39"/>
      <c r="P11" s="39"/>
      <c r="Q11" s="39" t="s">
        <v>30</v>
      </c>
      <c r="R11" s="39"/>
      <c r="S11" s="39"/>
      <c r="T11" s="39"/>
      <c r="U11" s="39"/>
      <c r="V11" s="39"/>
    </row>
    <row r="12" spans="1:22" ht="16.5" customHeight="1" x14ac:dyDescent="0.25">
      <c r="A12" s="97">
        <f>(Entrada!B18)</f>
        <v>0</v>
      </c>
      <c r="B12" s="97"/>
      <c r="C12" s="97"/>
      <c r="D12" s="97"/>
      <c r="E12" s="42" t="s">
        <v>130</v>
      </c>
      <c r="F12" s="42"/>
      <c r="G12" s="42"/>
      <c r="H12" s="42"/>
      <c r="I12" s="42"/>
      <c r="J12" s="42"/>
      <c r="K12" s="42"/>
      <c r="L12" s="42"/>
      <c r="M12" s="42"/>
      <c r="N12" s="42"/>
      <c r="O12" s="42"/>
      <c r="P12" s="42"/>
      <c r="Q12" s="42"/>
      <c r="R12" s="42"/>
      <c r="S12" s="42"/>
      <c r="T12" s="42"/>
      <c r="U12" s="42"/>
      <c r="V12" s="42"/>
    </row>
    <row r="13" spans="1:22" ht="33.75" customHeight="1" x14ac:dyDescent="0.25">
      <c r="A13" s="223" t="s">
        <v>131</v>
      </c>
      <c r="B13" s="223"/>
      <c r="C13" s="223"/>
      <c r="D13" s="223"/>
      <c r="E13" s="223"/>
      <c r="F13" s="223"/>
      <c r="G13" s="223"/>
      <c r="H13" s="223"/>
      <c r="I13" s="223"/>
      <c r="J13" s="223"/>
      <c r="K13" s="223"/>
      <c r="L13" s="223"/>
      <c r="M13" s="223"/>
      <c r="N13" s="223"/>
      <c r="O13" s="223"/>
      <c r="P13" s="223"/>
      <c r="Q13" s="223"/>
      <c r="R13" s="223"/>
      <c r="S13" s="223"/>
      <c r="T13" s="223"/>
      <c r="U13" s="223"/>
      <c r="V13" s="223"/>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10"/>
      <c r="B15" s="10"/>
      <c r="C15" s="10"/>
      <c r="D15" s="42" t="s">
        <v>132</v>
      </c>
      <c r="E15" s="42"/>
      <c r="F15" s="42"/>
      <c r="G15" s="42"/>
      <c r="H15" s="42"/>
      <c r="I15" s="42"/>
      <c r="J15" s="42"/>
      <c r="K15" s="42"/>
      <c r="L15" s="42"/>
      <c r="M15" s="42"/>
      <c r="N15" s="42"/>
      <c r="O15" s="42"/>
      <c r="P15" s="42"/>
      <c r="Q15" s="42"/>
      <c r="R15" s="42"/>
      <c r="S15" s="42"/>
      <c r="T15" s="42"/>
      <c r="U15" s="42"/>
      <c r="V15" s="42"/>
    </row>
    <row r="16" spans="1:22" ht="63" customHeight="1" x14ac:dyDescent="0.25">
      <c r="A16" s="223" t="s">
        <v>133</v>
      </c>
      <c r="B16" s="223"/>
      <c r="C16" s="223"/>
      <c r="D16" s="223"/>
      <c r="E16" s="223"/>
      <c r="F16" s="223"/>
      <c r="G16" s="223"/>
      <c r="H16" s="223"/>
      <c r="I16" s="223"/>
      <c r="J16" s="223"/>
      <c r="K16" s="223"/>
      <c r="L16" s="223"/>
      <c r="M16" s="223"/>
      <c r="N16" s="223"/>
      <c r="O16" s="223"/>
      <c r="P16" s="223"/>
      <c r="Q16" s="223"/>
      <c r="R16" s="223"/>
      <c r="S16" s="223"/>
      <c r="T16" s="223"/>
      <c r="U16" s="223"/>
      <c r="V16" s="223"/>
    </row>
    <row r="17" spans="1:22" ht="15.75" customHeight="1" x14ac:dyDescent="0.25">
      <c r="A17" s="14"/>
      <c r="B17" s="14"/>
      <c r="C17" s="14"/>
      <c r="D17" s="14"/>
      <c r="E17" s="10"/>
      <c r="F17" s="10"/>
      <c r="G17" s="10"/>
      <c r="H17" s="10"/>
      <c r="I17" s="10"/>
      <c r="J17" s="10"/>
      <c r="K17" s="10"/>
      <c r="L17" s="10"/>
      <c r="M17" s="10"/>
      <c r="N17" s="10"/>
      <c r="O17" s="10"/>
      <c r="P17" s="10"/>
      <c r="Q17" s="10"/>
      <c r="R17" s="10"/>
      <c r="S17" s="10"/>
      <c r="T17" s="10"/>
      <c r="U17" s="10"/>
      <c r="V17" s="10"/>
    </row>
    <row r="19" spans="1:22" x14ac:dyDescent="0.25">
      <c r="D19" s="1" t="s">
        <v>56</v>
      </c>
    </row>
    <row r="23" spans="1:22" x14ac:dyDescent="0.25">
      <c r="A23" s="47" t="s">
        <v>57</v>
      </c>
      <c r="B23" s="47"/>
      <c r="C23" s="47"/>
      <c r="D23" s="47"/>
      <c r="E23" s="47"/>
      <c r="F23" s="47"/>
      <c r="G23" s="47"/>
      <c r="H23" s="47"/>
      <c r="I23" s="47"/>
      <c r="J23" s="47"/>
      <c r="K23" s="47"/>
      <c r="L23" s="48">
        <f ca="1">TODAY()</f>
        <v>43566</v>
      </c>
      <c r="M23" s="48"/>
      <c r="N23" s="48"/>
      <c r="O23" s="48"/>
      <c r="P23" s="48"/>
      <c r="Q23" s="48"/>
      <c r="R23" s="48"/>
      <c r="S23" s="48"/>
      <c r="T23" s="48"/>
      <c r="U23" s="48"/>
      <c r="V23" s="48"/>
    </row>
    <row r="29" spans="1:22" x14ac:dyDescent="0.25">
      <c r="A29" s="36">
        <f>(Entrada!B16)</f>
        <v>0</v>
      </c>
      <c r="B29" s="36"/>
      <c r="C29" s="36"/>
      <c r="D29" s="36"/>
      <c r="E29" s="36"/>
      <c r="F29" s="36"/>
      <c r="G29" s="36"/>
      <c r="H29" s="36"/>
      <c r="I29" s="36"/>
      <c r="J29" s="36"/>
      <c r="K29" s="36"/>
      <c r="L29" s="36"/>
      <c r="M29" s="36"/>
      <c r="N29" s="36"/>
      <c r="O29" s="36"/>
      <c r="P29" s="36"/>
      <c r="Q29" s="36"/>
      <c r="R29" s="36"/>
      <c r="S29" s="36"/>
      <c r="T29" s="36"/>
      <c r="U29" s="36"/>
      <c r="V29" s="36"/>
    </row>
    <row r="30" spans="1:22" x14ac:dyDescent="0.25">
      <c r="A30" s="36" t="str">
        <f>CONCATENATE(Entrada!B17," do(a) ",Entrada!B4)</f>
        <v xml:space="preserve"> do(a) </v>
      </c>
      <c r="B30" s="36"/>
      <c r="C30" s="36"/>
      <c r="D30" s="36"/>
      <c r="E30" s="36"/>
      <c r="F30" s="36"/>
      <c r="G30" s="36"/>
      <c r="H30" s="36"/>
      <c r="I30" s="36"/>
      <c r="J30" s="36"/>
      <c r="K30" s="36"/>
      <c r="L30" s="36"/>
      <c r="M30" s="36"/>
      <c r="N30" s="36"/>
      <c r="O30" s="36"/>
      <c r="P30" s="36"/>
      <c r="Q30" s="36"/>
      <c r="R30" s="36"/>
      <c r="S30" s="36"/>
      <c r="T30" s="36"/>
      <c r="U30" s="36"/>
      <c r="V30" s="36"/>
    </row>
  </sheetData>
  <sheetProtection password="F3C3" sheet="1" objects="1" scenarios="1" selectLockedCells="1"/>
  <mergeCells count="14">
    <mergeCell ref="A13:V13"/>
    <mergeCell ref="A1:V1"/>
    <mergeCell ref="E10:R10"/>
    <mergeCell ref="S10:V10"/>
    <mergeCell ref="A11:P11"/>
    <mergeCell ref="Q11:V11"/>
    <mergeCell ref="A12:D12"/>
    <mergeCell ref="E12:V12"/>
    <mergeCell ref="A23:K23"/>
    <mergeCell ref="L23:V23"/>
    <mergeCell ref="A29:V29"/>
    <mergeCell ref="A30:V30"/>
    <mergeCell ref="D15:V15"/>
    <mergeCell ref="A16:V16"/>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2"/>
  <sheetViews>
    <sheetView workbookViewId="0">
      <selection activeCell="W20" sqref="W20"/>
    </sheetView>
  </sheetViews>
  <sheetFormatPr defaultColWidth="4.140625" defaultRowHeight="15.75" x14ac:dyDescent="0.25"/>
  <cols>
    <col min="1" max="3" width="4.140625" style="1"/>
    <col min="4" max="4" width="4.85546875" style="1" customWidth="1"/>
    <col min="5" max="5" width="5" style="1" customWidth="1"/>
    <col min="6" max="13" width="4.140625" style="1"/>
    <col min="14" max="14" width="4.42578125" style="1" bestFit="1" customWidth="1"/>
    <col min="15" max="20" width="4.140625" style="1"/>
    <col min="21" max="21" width="3.28515625" style="1" customWidth="1"/>
    <col min="22" max="22" width="4.5703125" style="1" customWidth="1"/>
    <col min="23" max="16384" width="4.140625" style="1"/>
  </cols>
  <sheetData>
    <row r="1" spans="1:22" x14ac:dyDescent="0.25">
      <c r="A1" s="34" t="s">
        <v>64</v>
      </c>
      <c r="B1" s="34"/>
      <c r="C1" s="34"/>
      <c r="D1" s="35"/>
      <c r="E1" s="35"/>
      <c r="F1" s="35"/>
      <c r="G1" s="35"/>
      <c r="H1" s="35"/>
      <c r="I1" s="35"/>
      <c r="J1" s="35"/>
      <c r="K1" s="35"/>
      <c r="L1" s="35"/>
      <c r="M1" s="35"/>
      <c r="N1" s="35"/>
      <c r="O1" s="35"/>
      <c r="P1" s="35"/>
      <c r="Q1" s="35"/>
      <c r="R1" s="35"/>
      <c r="S1" s="35"/>
      <c r="T1" s="35"/>
      <c r="U1" s="35"/>
      <c r="V1" s="35"/>
    </row>
    <row r="2" spans="1:22" x14ac:dyDescent="0.25">
      <c r="A2" s="36" t="s">
        <v>65</v>
      </c>
      <c r="B2" s="36"/>
      <c r="C2" s="37" t="s">
        <v>76</v>
      </c>
      <c r="D2" s="37"/>
      <c r="E2" s="37"/>
      <c r="F2" s="37"/>
      <c r="G2" s="37"/>
      <c r="H2" s="37"/>
      <c r="I2" s="37"/>
      <c r="J2" s="37"/>
      <c r="K2" s="37"/>
      <c r="L2" s="37"/>
      <c r="M2" s="37"/>
      <c r="N2" s="37"/>
      <c r="O2" s="37"/>
      <c r="P2" s="37"/>
      <c r="Q2" s="37"/>
      <c r="R2" s="37"/>
      <c r="S2" s="37"/>
      <c r="T2" s="37"/>
      <c r="U2" s="37"/>
      <c r="V2" s="37"/>
    </row>
    <row r="3" spans="1:22" x14ac:dyDescent="0.25">
      <c r="A3" s="19"/>
      <c r="B3" s="19"/>
      <c r="C3" s="20"/>
      <c r="D3" s="20"/>
      <c r="E3" s="20"/>
      <c r="F3" s="20"/>
      <c r="G3" s="20"/>
      <c r="H3" s="20"/>
      <c r="I3" s="20"/>
      <c r="J3" s="20"/>
      <c r="K3" s="20"/>
      <c r="L3" s="20"/>
      <c r="M3" s="20"/>
      <c r="N3" s="20"/>
      <c r="O3" s="20"/>
      <c r="P3" s="20"/>
      <c r="Q3" s="20"/>
      <c r="R3" s="20"/>
      <c r="S3" s="20"/>
      <c r="T3" s="20"/>
      <c r="U3" s="20"/>
      <c r="V3" s="20"/>
    </row>
    <row r="4" spans="1:22" x14ac:dyDescent="0.25">
      <c r="A4" s="19"/>
      <c r="B4" s="19"/>
      <c r="C4" s="20"/>
      <c r="D4" s="20"/>
      <c r="E4" s="20"/>
      <c r="F4" s="20"/>
      <c r="G4" s="20"/>
      <c r="H4" s="20"/>
      <c r="I4" s="20"/>
      <c r="J4" s="20"/>
      <c r="K4" s="20"/>
      <c r="L4" s="20"/>
      <c r="M4" s="20"/>
      <c r="N4" s="20"/>
      <c r="O4" s="20"/>
      <c r="P4" s="20"/>
      <c r="Q4" s="20"/>
      <c r="R4" s="20"/>
      <c r="S4" s="20"/>
      <c r="T4" s="20"/>
      <c r="U4" s="20"/>
      <c r="V4" s="20"/>
    </row>
    <row r="5" spans="1:22" x14ac:dyDescent="0.25">
      <c r="A5" s="19"/>
      <c r="B5" s="19"/>
      <c r="C5" s="20"/>
      <c r="D5" s="20"/>
      <c r="E5" s="20"/>
      <c r="F5" s="20"/>
      <c r="G5" s="20"/>
      <c r="H5" s="20"/>
      <c r="I5" s="20"/>
      <c r="J5" s="20"/>
      <c r="K5" s="20"/>
      <c r="L5" s="20"/>
      <c r="M5" s="20"/>
      <c r="N5" s="20"/>
      <c r="O5" s="20"/>
      <c r="P5" s="20"/>
      <c r="Q5" s="20"/>
      <c r="R5" s="20"/>
      <c r="S5" s="20"/>
      <c r="T5" s="20"/>
      <c r="U5" s="20"/>
      <c r="V5" s="20"/>
    </row>
    <row r="9" spans="1:22" ht="15.75" customHeight="1" x14ac:dyDescent="0.25">
      <c r="D9" s="1" t="s">
        <v>66</v>
      </c>
      <c r="E9" s="38" t="str">
        <f>CONCATENATE(Entrada!B4,",")</f>
        <v>,</v>
      </c>
      <c r="F9" s="38"/>
      <c r="G9" s="38"/>
      <c r="H9" s="38"/>
      <c r="I9" s="38"/>
      <c r="J9" s="38"/>
      <c r="K9" s="38"/>
      <c r="L9" s="38"/>
      <c r="M9" s="38"/>
      <c r="N9" s="38"/>
      <c r="O9" s="38"/>
      <c r="P9" s="38"/>
      <c r="Q9" s="38"/>
      <c r="R9" s="38"/>
      <c r="S9" s="38"/>
      <c r="T9" s="34" t="s">
        <v>68</v>
      </c>
      <c r="U9" s="34"/>
      <c r="V9" s="34"/>
    </row>
    <row r="10" spans="1:22" ht="15.75" customHeight="1" x14ac:dyDescent="0.25">
      <c r="A10" s="39" t="s">
        <v>69</v>
      </c>
      <c r="B10" s="39"/>
      <c r="C10" s="39"/>
      <c r="D10" s="39"/>
      <c r="E10" s="40">
        <f>(Entrada!B5)</f>
        <v>0</v>
      </c>
      <c r="F10" s="40"/>
      <c r="G10" s="40"/>
      <c r="H10" s="40"/>
      <c r="I10" s="40"/>
      <c r="J10" s="36" t="s">
        <v>67</v>
      </c>
      <c r="K10" s="36"/>
      <c r="L10" s="36"/>
      <c r="M10" s="39" t="str">
        <f>CONCATENATE(Entrada!B7,", ",Entrada!B8)</f>
        <v xml:space="preserve">, </v>
      </c>
      <c r="N10" s="39"/>
      <c r="O10" s="39"/>
      <c r="P10" s="39"/>
      <c r="Q10" s="39"/>
      <c r="R10" s="39"/>
      <c r="S10" s="39"/>
      <c r="T10" s="39"/>
      <c r="U10" s="39"/>
      <c r="V10" s="39"/>
    </row>
    <row r="11" spans="1:22" ht="16.5" customHeight="1" x14ac:dyDescent="0.25">
      <c r="A11" s="41" t="s">
        <v>70</v>
      </c>
      <c r="B11" s="41"/>
      <c r="C11" s="41">
        <f>Entrada!B9</f>
        <v>0</v>
      </c>
      <c r="D11" s="41"/>
      <c r="E11" s="41"/>
      <c r="F11" s="41"/>
      <c r="G11" s="41"/>
      <c r="H11" s="41"/>
      <c r="I11" s="41"/>
      <c r="J11" s="42" t="s">
        <v>71</v>
      </c>
      <c r="K11" s="42"/>
      <c r="L11" s="42"/>
      <c r="M11" s="42"/>
      <c r="N11" s="42" t="str">
        <f>CONCATENATE(Entrada!B10,",")</f>
        <v>,</v>
      </c>
      <c r="O11" s="42"/>
      <c r="P11" s="42"/>
      <c r="Q11" s="42"/>
      <c r="R11" s="42"/>
      <c r="S11" s="42"/>
      <c r="T11" s="42"/>
      <c r="U11" s="42"/>
      <c r="V11" s="42"/>
    </row>
    <row r="12" spans="1:22" ht="16.5" customHeight="1" x14ac:dyDescent="0.25">
      <c r="A12" s="42" t="s">
        <v>72</v>
      </c>
      <c r="B12" s="42"/>
      <c r="C12" s="42"/>
      <c r="D12" s="42"/>
      <c r="E12" s="42"/>
      <c r="F12" s="42"/>
      <c r="G12" s="42"/>
      <c r="H12" s="39" t="str">
        <f>CONCATENATE(Entrada!B16,", ")</f>
        <v xml:space="preserve">, </v>
      </c>
      <c r="I12" s="39"/>
      <c r="J12" s="39"/>
      <c r="K12" s="39"/>
      <c r="L12" s="39"/>
      <c r="M12" s="39"/>
      <c r="N12" s="39"/>
      <c r="O12" s="39"/>
      <c r="P12" s="39"/>
      <c r="Q12" s="39"/>
      <c r="R12" s="39"/>
      <c r="S12" s="39"/>
      <c r="T12" s="39"/>
      <c r="U12" s="39"/>
      <c r="V12" s="39"/>
    </row>
    <row r="13" spans="1:22" ht="16.5" customHeight="1" x14ac:dyDescent="0.25">
      <c r="A13" s="41" t="str">
        <f>CONCATENATE(Entrada!B17,",")</f>
        <v>,</v>
      </c>
      <c r="B13" s="41"/>
      <c r="C13" s="41"/>
      <c r="D13" s="42" t="s">
        <v>73</v>
      </c>
      <c r="E13" s="42"/>
      <c r="F13" s="42"/>
      <c r="G13" s="42"/>
      <c r="H13" s="42"/>
      <c r="I13" s="42"/>
      <c r="J13" s="43">
        <f>(Entrada!B18)</f>
        <v>0</v>
      </c>
      <c r="K13" s="43"/>
      <c r="L13" s="43"/>
      <c r="M13" s="43"/>
      <c r="N13" s="42" t="s">
        <v>74</v>
      </c>
      <c r="O13" s="42"/>
      <c r="P13" s="42"/>
      <c r="Q13" s="42"/>
      <c r="R13" s="42"/>
      <c r="S13" s="42"/>
      <c r="T13" s="42"/>
      <c r="U13" s="42"/>
      <c r="V13" s="42"/>
    </row>
    <row r="14" spans="1:22" x14ac:dyDescent="0.25">
      <c r="A14" s="34">
        <f>(Entrada!B19)</f>
        <v>0</v>
      </c>
      <c r="B14" s="34"/>
      <c r="C14" s="34"/>
      <c r="D14" s="34"/>
      <c r="E14" s="34"/>
      <c r="F14" s="39" t="s">
        <v>75</v>
      </c>
      <c r="G14" s="39"/>
      <c r="H14" s="39" t="str">
        <f>CONCATENATE(Entrada!B20,", ",Entrada!B21)</f>
        <v xml:space="preserve">, </v>
      </c>
      <c r="I14" s="39"/>
      <c r="J14" s="39"/>
      <c r="K14" s="39"/>
      <c r="L14" s="39"/>
      <c r="M14" s="39"/>
      <c r="N14" s="39"/>
      <c r="O14" s="39"/>
      <c r="P14" s="39"/>
      <c r="Q14" s="39"/>
      <c r="R14" s="39"/>
      <c r="S14" s="39"/>
      <c r="T14" s="39"/>
      <c r="U14" s="39"/>
      <c r="V14" s="39"/>
    </row>
    <row r="15" spans="1:22" x14ac:dyDescent="0.25">
      <c r="A15" s="34" t="s">
        <v>70</v>
      </c>
      <c r="B15" s="34"/>
      <c r="C15" s="41">
        <f>Entrada!B22</f>
        <v>0</v>
      </c>
      <c r="D15" s="41"/>
      <c r="E15" s="41"/>
      <c r="F15" s="41"/>
      <c r="G15" s="41"/>
      <c r="H15" s="41"/>
      <c r="I15" s="41"/>
      <c r="J15" s="42" t="s">
        <v>71</v>
      </c>
      <c r="K15" s="42"/>
      <c r="L15" s="42"/>
      <c r="M15" s="42"/>
      <c r="N15" s="42" t="str">
        <f>CONCATENATE(Entrada!B23,",")</f>
        <v>,</v>
      </c>
      <c r="O15" s="42"/>
      <c r="P15" s="42"/>
      <c r="Q15" s="42"/>
      <c r="R15" s="42"/>
      <c r="S15" s="42"/>
      <c r="T15" s="42"/>
      <c r="U15" s="42"/>
      <c r="V15" s="42"/>
    </row>
    <row r="16" spans="1:22" x14ac:dyDescent="0.25">
      <c r="A16" s="39" t="s">
        <v>77</v>
      </c>
      <c r="B16" s="39"/>
      <c r="C16" s="39"/>
      <c r="D16" s="39"/>
      <c r="E16" s="39"/>
      <c r="F16" s="39"/>
      <c r="G16" s="39"/>
      <c r="H16" s="39"/>
      <c r="I16" s="39"/>
      <c r="J16" s="39"/>
      <c r="K16" s="39"/>
      <c r="L16" s="39"/>
      <c r="M16" s="39"/>
      <c r="N16" s="39"/>
      <c r="O16" s="39"/>
      <c r="P16" s="39"/>
      <c r="Q16" s="39"/>
      <c r="R16" s="39"/>
      <c r="S16" s="39"/>
      <c r="T16" s="39"/>
      <c r="U16" s="39"/>
      <c r="V16" s="39"/>
    </row>
    <row r="17" spans="1:22" s="29" customFormat="1" x14ac:dyDescent="0.25">
      <c r="A17" s="44" t="s">
        <v>78</v>
      </c>
      <c r="B17" s="44"/>
      <c r="C17" s="44"/>
      <c r="D17" s="44"/>
      <c r="E17" s="45" t="str">
        <f>Anexo_X_Plano_Trabalho!$A$23</f>
        <v>SELEÇÃO DE ENTIDADE DE DIREITO PRIVADO, SEM FINS LUCRATIVOS, QUALIFICADA COMO ORGANIZAÇÃO DA SOCIEDADE CIVIL, NOS TERMOS DA LEI FEDERAL Nº 13.019/2014, QUE SE INTERESSE FIRMAR TERMO DE PARCERIA COM O MUNICÍPIO DE SANTA RITA DO SAPUCAÍ, ATRAVÉS DA SECRETARIA MUNICIPAL DE EDUCAÇÃO, PARA ATUAÇÃO NA ÁREA EDUCACIONAL DO MUNICÍPIO.</v>
      </c>
      <c r="F17" s="45"/>
      <c r="G17" s="45"/>
      <c r="H17" s="45"/>
      <c r="I17" s="45"/>
      <c r="J17" s="45"/>
      <c r="K17" s="45"/>
      <c r="L17" s="45"/>
      <c r="M17" s="45"/>
      <c r="N17" s="45"/>
      <c r="O17" s="45"/>
      <c r="P17" s="45"/>
      <c r="Q17" s="45"/>
      <c r="R17" s="45"/>
      <c r="S17" s="45"/>
      <c r="T17" s="45"/>
      <c r="U17" s="45"/>
      <c r="V17" s="45"/>
    </row>
    <row r="18" spans="1:22" s="29" customFormat="1" ht="123" customHeight="1" x14ac:dyDescent="0.25">
      <c r="E18" s="45"/>
      <c r="F18" s="45"/>
      <c r="G18" s="45"/>
      <c r="H18" s="45"/>
      <c r="I18" s="45"/>
      <c r="J18" s="45"/>
      <c r="K18" s="45"/>
      <c r="L18" s="45"/>
      <c r="M18" s="45"/>
      <c r="N18" s="45"/>
      <c r="O18" s="45"/>
      <c r="P18" s="45"/>
      <c r="Q18" s="45"/>
      <c r="R18" s="45"/>
      <c r="S18" s="45"/>
      <c r="T18" s="45"/>
      <c r="U18" s="45"/>
      <c r="V18" s="45"/>
    </row>
    <row r="19" spans="1:22" x14ac:dyDescent="0.25">
      <c r="A19" s="36" t="s">
        <v>79</v>
      </c>
      <c r="B19" s="36"/>
      <c r="C19" s="36"/>
      <c r="D19" s="36"/>
      <c r="E19" s="36"/>
      <c r="F19" s="36"/>
    </row>
    <row r="20" spans="1:22" s="28" customFormat="1" ht="88.5" customHeight="1" x14ac:dyDescent="0.25">
      <c r="A20" s="46"/>
      <c r="B20" s="46"/>
      <c r="C20" s="46"/>
      <c r="D20" s="46"/>
      <c r="E20" s="46"/>
      <c r="F20" s="46"/>
      <c r="G20" s="46"/>
      <c r="H20" s="46"/>
      <c r="I20" s="46"/>
      <c r="J20" s="46"/>
      <c r="K20" s="46"/>
      <c r="L20" s="46"/>
      <c r="M20" s="46"/>
      <c r="N20" s="46"/>
      <c r="O20" s="46"/>
      <c r="P20" s="46"/>
      <c r="Q20" s="46"/>
      <c r="R20" s="46"/>
      <c r="S20" s="46"/>
      <c r="T20" s="46"/>
      <c r="U20" s="46"/>
      <c r="V20" s="46"/>
    </row>
    <row r="21" spans="1:22" ht="15" customHeight="1" x14ac:dyDescent="0.25">
      <c r="A21" s="22"/>
      <c r="B21" s="22"/>
      <c r="C21" s="22"/>
      <c r="D21" s="22"/>
      <c r="E21" s="22"/>
      <c r="F21" s="22"/>
      <c r="G21" s="22"/>
      <c r="H21" s="22"/>
      <c r="I21" s="22"/>
      <c r="J21" s="22"/>
      <c r="K21" s="22"/>
      <c r="L21" s="22"/>
      <c r="M21" s="22"/>
      <c r="N21" s="22"/>
      <c r="O21" s="22"/>
      <c r="P21" s="22"/>
      <c r="Q21" s="22"/>
      <c r="R21" s="22"/>
      <c r="S21" s="22"/>
      <c r="T21" s="22"/>
      <c r="U21" s="22"/>
      <c r="V21" s="22"/>
    </row>
    <row r="22" spans="1:22" ht="15.75" customHeight="1" x14ac:dyDescent="0.25">
      <c r="A22" s="22"/>
      <c r="B22" s="22"/>
      <c r="C22" s="22"/>
      <c r="D22" s="22"/>
      <c r="E22" s="22"/>
      <c r="F22" s="22"/>
      <c r="G22" s="22"/>
      <c r="H22" s="22"/>
      <c r="I22" s="22"/>
      <c r="J22" s="22"/>
      <c r="K22" s="22"/>
      <c r="L22" s="22"/>
      <c r="M22" s="22"/>
      <c r="N22" s="22"/>
      <c r="O22" s="22"/>
      <c r="P22" s="22"/>
      <c r="Q22" s="22"/>
      <c r="R22" s="22"/>
      <c r="S22" s="22"/>
      <c r="T22" s="22"/>
      <c r="U22" s="22"/>
      <c r="V22" s="22"/>
    </row>
    <row r="25" spans="1:22" x14ac:dyDescent="0.25">
      <c r="A25" s="47" t="s">
        <v>57</v>
      </c>
      <c r="B25" s="47"/>
      <c r="C25" s="47"/>
      <c r="D25" s="47"/>
      <c r="E25" s="47"/>
      <c r="F25" s="47"/>
      <c r="G25" s="47"/>
      <c r="H25" s="47"/>
      <c r="I25" s="47"/>
      <c r="J25" s="47"/>
      <c r="K25" s="47"/>
      <c r="L25" s="48">
        <f ca="1">TODAY()</f>
        <v>43566</v>
      </c>
      <c r="M25" s="48"/>
      <c r="N25" s="48"/>
      <c r="O25" s="48"/>
      <c r="P25" s="48"/>
      <c r="Q25" s="48"/>
      <c r="R25" s="48"/>
      <c r="S25" s="48"/>
      <c r="T25" s="48"/>
      <c r="U25" s="48"/>
      <c r="V25" s="48"/>
    </row>
    <row r="31" spans="1:22" x14ac:dyDescent="0.25">
      <c r="A31" s="36">
        <f>(Entrada!B16)</f>
        <v>0</v>
      </c>
      <c r="B31" s="36"/>
      <c r="C31" s="36"/>
      <c r="D31" s="36"/>
      <c r="E31" s="36"/>
      <c r="F31" s="36"/>
      <c r="G31" s="36"/>
      <c r="H31" s="36"/>
      <c r="I31" s="36"/>
      <c r="J31" s="36"/>
      <c r="K31" s="36"/>
      <c r="L31" s="36"/>
      <c r="M31" s="36"/>
      <c r="N31" s="36"/>
      <c r="O31" s="36"/>
      <c r="P31" s="36"/>
      <c r="Q31" s="36"/>
      <c r="R31" s="36"/>
      <c r="S31" s="36"/>
      <c r="T31" s="36"/>
      <c r="U31" s="36"/>
      <c r="V31" s="36"/>
    </row>
    <row r="32" spans="1:22" x14ac:dyDescent="0.25">
      <c r="A32" s="36" t="str">
        <f>CONCATENATE(Entrada!B17," do(a) ",Entrada!B4)</f>
        <v xml:space="preserve"> do(a) </v>
      </c>
      <c r="B32" s="36"/>
      <c r="C32" s="36"/>
      <c r="D32" s="36"/>
      <c r="E32" s="36"/>
      <c r="F32" s="36"/>
      <c r="G32" s="36"/>
      <c r="H32" s="36"/>
      <c r="I32" s="36"/>
      <c r="J32" s="36"/>
      <c r="K32" s="36"/>
      <c r="L32" s="36"/>
      <c r="M32" s="36"/>
      <c r="N32" s="36"/>
      <c r="O32" s="36"/>
      <c r="P32" s="36"/>
      <c r="Q32" s="36"/>
      <c r="R32" s="36"/>
      <c r="S32" s="36"/>
      <c r="T32" s="36"/>
      <c r="U32" s="36"/>
      <c r="V32" s="36"/>
    </row>
  </sheetData>
  <sheetProtection password="F3C3" sheet="1" objects="1" scenarios="1" formatRows="0" selectLockedCells="1"/>
  <protectedRanges>
    <protectedRange sqref="D1" name="Intervalo1"/>
  </protectedRanges>
  <mergeCells count="36">
    <mergeCell ref="A31:V31"/>
    <mergeCell ref="A32:V32"/>
    <mergeCell ref="A16:V16"/>
    <mergeCell ref="A17:D17"/>
    <mergeCell ref="E17:V18"/>
    <mergeCell ref="A19:F19"/>
    <mergeCell ref="A20:V20"/>
    <mergeCell ref="A25:K25"/>
    <mergeCell ref="L25:V25"/>
    <mergeCell ref="A14:E14"/>
    <mergeCell ref="F14:G14"/>
    <mergeCell ref="H14:V14"/>
    <mergeCell ref="A15:B15"/>
    <mergeCell ref="C15:I15"/>
    <mergeCell ref="J15:M15"/>
    <mergeCell ref="N15:V15"/>
    <mergeCell ref="A12:G12"/>
    <mergeCell ref="H12:V12"/>
    <mergeCell ref="A13:C13"/>
    <mergeCell ref="D13:I13"/>
    <mergeCell ref="J13:M13"/>
    <mergeCell ref="N13:V13"/>
    <mergeCell ref="A10:D10"/>
    <mergeCell ref="E10:I10"/>
    <mergeCell ref="J10:L10"/>
    <mergeCell ref="M10:V10"/>
    <mergeCell ref="A11:B11"/>
    <mergeCell ref="C11:I11"/>
    <mergeCell ref="J11:M11"/>
    <mergeCell ref="N11:V11"/>
    <mergeCell ref="A1:C1"/>
    <mergeCell ref="D1:V1"/>
    <mergeCell ref="A2:B2"/>
    <mergeCell ref="C2:V2"/>
    <mergeCell ref="E9:S9"/>
    <mergeCell ref="T9:V9"/>
  </mergeCells>
  <printOptions horizontalCentered="1"/>
  <pageMargins left="0.51181102362204722" right="0.51181102362204722" top="0.78740157480314965" bottom="0.78740157480314965" header="0.31496062992125984" footer="0.31496062992125984"/>
  <pageSetup paperSize="9" scale="95"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7"/>
  <sheetViews>
    <sheetView workbookViewId="0">
      <selection activeCell="G8" sqref="G8:V8"/>
    </sheetView>
  </sheetViews>
  <sheetFormatPr defaultColWidth="4.140625" defaultRowHeight="15.75" x14ac:dyDescent="0.25"/>
  <cols>
    <col min="1" max="16384" width="4.140625" style="1"/>
  </cols>
  <sheetData>
    <row r="1" spans="1:22" x14ac:dyDescent="0.25">
      <c r="A1" s="40" t="s">
        <v>36</v>
      </c>
      <c r="B1" s="40"/>
      <c r="C1" s="40"/>
      <c r="D1" s="40"/>
      <c r="E1" s="40"/>
      <c r="F1" s="40"/>
      <c r="G1" s="40"/>
      <c r="H1" s="40"/>
      <c r="I1" s="40"/>
      <c r="J1" s="40"/>
      <c r="K1" s="40"/>
      <c r="L1" s="40"/>
      <c r="M1" s="40"/>
      <c r="N1" s="40"/>
      <c r="O1" s="40"/>
      <c r="P1" s="40"/>
      <c r="Q1" s="40"/>
      <c r="R1" s="40"/>
      <c r="S1" s="40"/>
      <c r="T1" s="40"/>
      <c r="U1" s="40"/>
      <c r="V1" s="40"/>
    </row>
    <row r="2" spans="1:22" ht="16.5" thickBot="1" x14ac:dyDescent="0.3"/>
    <row r="3" spans="1:22" ht="16.5" thickBot="1" x14ac:dyDescent="0.3">
      <c r="A3" s="60" t="s">
        <v>0</v>
      </c>
      <c r="B3" s="61"/>
      <c r="C3" s="61"/>
      <c r="D3" s="61"/>
      <c r="E3" s="61"/>
      <c r="F3" s="61"/>
      <c r="G3" s="61"/>
      <c r="H3" s="61"/>
      <c r="I3" s="61"/>
      <c r="J3" s="61"/>
      <c r="K3" s="61"/>
      <c r="L3" s="62">
        <f>(Entrada!B3)</f>
        <v>2019</v>
      </c>
      <c r="M3" s="62"/>
      <c r="N3" s="62"/>
      <c r="O3" s="62"/>
      <c r="P3" s="62"/>
      <c r="Q3" s="62"/>
      <c r="R3" s="62"/>
      <c r="S3" s="62"/>
      <c r="T3" s="62"/>
      <c r="U3" s="62"/>
      <c r="V3" s="63"/>
    </row>
    <row r="4" spans="1:22" x14ac:dyDescent="0.25">
      <c r="A4" s="64" t="s">
        <v>1</v>
      </c>
      <c r="B4" s="65"/>
      <c r="C4" s="65"/>
      <c r="D4" s="65"/>
      <c r="E4" s="65"/>
      <c r="F4" s="65"/>
      <c r="G4" s="65"/>
      <c r="H4" s="65"/>
      <c r="I4" s="65"/>
      <c r="J4" s="65"/>
      <c r="K4" s="65"/>
      <c r="L4" s="65"/>
      <c r="M4" s="65"/>
      <c r="N4" s="65"/>
      <c r="O4" s="65"/>
      <c r="P4" s="65"/>
      <c r="Q4" s="65"/>
      <c r="R4" s="65"/>
      <c r="S4" s="65"/>
      <c r="T4" s="65"/>
      <c r="U4" s="65"/>
      <c r="V4" s="66"/>
    </row>
    <row r="5" spans="1:22" x14ac:dyDescent="0.25">
      <c r="A5" s="49" t="s">
        <v>2</v>
      </c>
      <c r="B5" s="50"/>
      <c r="C5" s="50"/>
      <c r="D5" s="50"/>
      <c r="E5" s="50"/>
      <c r="F5" s="50"/>
      <c r="G5" s="50"/>
      <c r="H5" s="50"/>
      <c r="I5" s="50"/>
      <c r="J5" s="50"/>
      <c r="K5" s="50"/>
      <c r="L5" s="50"/>
      <c r="M5" s="50"/>
      <c r="N5" s="50"/>
      <c r="O5" s="50"/>
      <c r="P5" s="50"/>
      <c r="Q5" s="50"/>
      <c r="R5" s="50"/>
      <c r="S5" s="50"/>
      <c r="T5" s="50"/>
      <c r="U5" s="50"/>
      <c r="V5" s="56"/>
    </row>
    <row r="6" spans="1:22" x14ac:dyDescent="0.25">
      <c r="A6" s="52">
        <f>(Entrada!B4)</f>
        <v>0</v>
      </c>
      <c r="B6" s="53"/>
      <c r="C6" s="53"/>
      <c r="D6" s="53"/>
      <c r="E6" s="53"/>
      <c r="F6" s="53"/>
      <c r="G6" s="53"/>
      <c r="H6" s="53"/>
      <c r="I6" s="53"/>
      <c r="J6" s="53"/>
      <c r="K6" s="53"/>
      <c r="L6" s="53"/>
      <c r="M6" s="53"/>
      <c r="N6" s="53"/>
      <c r="O6" s="53"/>
      <c r="P6" s="53"/>
      <c r="Q6" s="53"/>
      <c r="R6" s="53"/>
      <c r="S6" s="53"/>
      <c r="T6" s="53"/>
      <c r="U6" s="53"/>
      <c r="V6" s="67"/>
    </row>
    <row r="7" spans="1:22" x14ac:dyDescent="0.25">
      <c r="A7" s="49" t="s">
        <v>11</v>
      </c>
      <c r="B7" s="50"/>
      <c r="C7" s="50"/>
      <c r="D7" s="50"/>
      <c r="E7" s="50"/>
      <c r="F7" s="50"/>
      <c r="G7" s="55" t="s">
        <v>3</v>
      </c>
      <c r="H7" s="50"/>
      <c r="I7" s="50"/>
      <c r="J7" s="50"/>
      <c r="K7" s="50"/>
      <c r="L7" s="50"/>
      <c r="M7" s="50"/>
      <c r="N7" s="50"/>
      <c r="O7" s="50"/>
      <c r="P7" s="50"/>
      <c r="Q7" s="50"/>
      <c r="R7" s="50"/>
      <c r="S7" s="50"/>
      <c r="T7" s="50"/>
      <c r="U7" s="50"/>
      <c r="V7" s="56"/>
    </row>
    <row r="8" spans="1:22" x14ac:dyDescent="0.25">
      <c r="A8" s="52">
        <f>(Entrada!B5)</f>
        <v>0</v>
      </c>
      <c r="B8" s="53"/>
      <c r="C8" s="53"/>
      <c r="D8" s="53"/>
      <c r="E8" s="53"/>
      <c r="F8" s="53"/>
      <c r="G8" s="68">
        <f>(Entrada!B6)</f>
        <v>0</v>
      </c>
      <c r="H8" s="53"/>
      <c r="I8" s="53"/>
      <c r="J8" s="53"/>
      <c r="K8" s="53"/>
      <c r="L8" s="53"/>
      <c r="M8" s="53"/>
      <c r="N8" s="53"/>
      <c r="O8" s="53"/>
      <c r="P8" s="53"/>
      <c r="Q8" s="53"/>
      <c r="R8" s="53"/>
      <c r="S8" s="53"/>
      <c r="T8" s="53"/>
      <c r="U8" s="53"/>
      <c r="V8" s="67"/>
    </row>
    <row r="9" spans="1:22" x14ac:dyDescent="0.25">
      <c r="A9" s="49" t="s">
        <v>5</v>
      </c>
      <c r="B9" s="50"/>
      <c r="C9" s="50"/>
      <c r="D9" s="50"/>
      <c r="E9" s="50"/>
      <c r="F9" s="50"/>
      <c r="G9" s="50"/>
      <c r="H9" s="50"/>
      <c r="I9" s="50"/>
      <c r="J9" s="50"/>
      <c r="K9" s="50"/>
      <c r="L9" s="50"/>
      <c r="M9" s="50"/>
      <c r="N9" s="50"/>
      <c r="O9" s="50"/>
      <c r="P9" s="50"/>
      <c r="Q9" s="50"/>
      <c r="R9" s="50"/>
      <c r="S9" s="51"/>
      <c r="T9" s="55" t="s">
        <v>12</v>
      </c>
      <c r="U9" s="50"/>
      <c r="V9" s="56"/>
    </row>
    <row r="10" spans="1:22" x14ac:dyDescent="0.25">
      <c r="A10" s="52">
        <f>(Entrada!B7)</f>
        <v>0</v>
      </c>
      <c r="B10" s="53"/>
      <c r="C10" s="53"/>
      <c r="D10" s="53"/>
      <c r="E10" s="53"/>
      <c r="F10" s="53"/>
      <c r="G10" s="53"/>
      <c r="H10" s="53"/>
      <c r="I10" s="53"/>
      <c r="J10" s="53"/>
      <c r="K10" s="53"/>
      <c r="L10" s="53"/>
      <c r="M10" s="53"/>
      <c r="N10" s="53"/>
      <c r="O10" s="53"/>
      <c r="P10" s="53"/>
      <c r="Q10" s="53"/>
      <c r="R10" s="53"/>
      <c r="S10" s="54"/>
      <c r="T10" s="57">
        <f>(Entrada!B8)</f>
        <v>0</v>
      </c>
      <c r="U10" s="58"/>
      <c r="V10" s="59"/>
    </row>
    <row r="11" spans="1:22" x14ac:dyDescent="0.25">
      <c r="A11" s="49" t="s">
        <v>4</v>
      </c>
      <c r="B11" s="50"/>
      <c r="C11" s="50"/>
      <c r="D11" s="50"/>
      <c r="E11" s="50"/>
      <c r="F11" s="50"/>
      <c r="G11" s="50"/>
      <c r="H11" s="50"/>
      <c r="I11" s="51"/>
      <c r="J11" s="55" t="s">
        <v>13</v>
      </c>
      <c r="K11" s="50"/>
      <c r="L11" s="50"/>
      <c r="M11" s="50"/>
      <c r="N11" s="50"/>
      <c r="O11" s="50"/>
      <c r="P11" s="50"/>
      <c r="Q11" s="50"/>
      <c r="R11" s="51"/>
      <c r="S11" s="55" t="s">
        <v>6</v>
      </c>
      <c r="T11" s="50"/>
      <c r="U11" s="50"/>
      <c r="V11" s="56"/>
    </row>
    <row r="12" spans="1:22" x14ac:dyDescent="0.25">
      <c r="A12" s="52">
        <f>(Entrada!B9)</f>
        <v>0</v>
      </c>
      <c r="B12" s="53"/>
      <c r="C12" s="53"/>
      <c r="D12" s="53"/>
      <c r="E12" s="53"/>
      <c r="F12" s="53"/>
      <c r="G12" s="53"/>
      <c r="H12" s="53"/>
      <c r="I12" s="54"/>
      <c r="J12" s="68">
        <f>(Entrada!B10)</f>
        <v>0</v>
      </c>
      <c r="K12" s="53"/>
      <c r="L12" s="53"/>
      <c r="M12" s="53"/>
      <c r="N12" s="53"/>
      <c r="O12" s="53"/>
      <c r="P12" s="53"/>
      <c r="Q12" s="53"/>
      <c r="R12" s="54"/>
      <c r="S12" s="69">
        <f>(Entrada!B11)</f>
        <v>0</v>
      </c>
      <c r="T12" s="70"/>
      <c r="U12" s="70"/>
      <c r="V12" s="71"/>
    </row>
    <row r="13" spans="1:22" x14ac:dyDescent="0.25">
      <c r="A13" s="49" t="s">
        <v>7</v>
      </c>
      <c r="B13" s="50"/>
      <c r="C13" s="50"/>
      <c r="D13" s="50"/>
      <c r="E13" s="50"/>
      <c r="F13" s="50"/>
      <c r="G13" s="50"/>
      <c r="H13" s="50"/>
      <c r="I13" s="50"/>
      <c r="J13" s="50"/>
      <c r="K13" s="51"/>
      <c r="L13" s="55" t="s">
        <v>8</v>
      </c>
      <c r="M13" s="50"/>
      <c r="N13" s="50"/>
      <c r="O13" s="50"/>
      <c r="P13" s="50"/>
      <c r="Q13" s="50"/>
      <c r="R13" s="50"/>
      <c r="S13" s="50"/>
      <c r="T13" s="50"/>
      <c r="U13" s="50"/>
      <c r="V13" s="56"/>
    </row>
    <row r="14" spans="1:22" x14ac:dyDescent="0.25">
      <c r="A14" s="72">
        <f>(Entrada!B12)</f>
        <v>0</v>
      </c>
      <c r="B14" s="58"/>
      <c r="C14" s="58"/>
      <c r="D14" s="58"/>
      <c r="E14" s="58"/>
      <c r="F14" s="58"/>
      <c r="G14" s="58"/>
      <c r="H14" s="58"/>
      <c r="I14" s="58"/>
      <c r="J14" s="58"/>
      <c r="K14" s="73"/>
      <c r="L14" s="57">
        <f>(Entrada!B13)</f>
        <v>0</v>
      </c>
      <c r="M14" s="58"/>
      <c r="N14" s="58"/>
      <c r="O14" s="58"/>
      <c r="P14" s="58"/>
      <c r="Q14" s="58"/>
      <c r="R14" s="58"/>
      <c r="S14" s="58"/>
      <c r="T14" s="58"/>
      <c r="U14" s="58"/>
      <c r="V14" s="59"/>
    </row>
    <row r="15" spans="1:22" x14ac:dyDescent="0.25">
      <c r="A15" s="49" t="s">
        <v>9</v>
      </c>
      <c r="B15" s="50"/>
      <c r="C15" s="50"/>
      <c r="D15" s="50"/>
      <c r="E15" s="50"/>
      <c r="F15" s="50"/>
      <c r="G15" s="50"/>
      <c r="H15" s="50"/>
      <c r="I15" s="50"/>
      <c r="J15" s="50"/>
      <c r="K15" s="51"/>
      <c r="L15" s="55" t="s">
        <v>10</v>
      </c>
      <c r="M15" s="50"/>
      <c r="N15" s="50"/>
      <c r="O15" s="50"/>
      <c r="P15" s="50"/>
      <c r="Q15" s="50"/>
      <c r="R15" s="50"/>
      <c r="S15" s="50"/>
      <c r="T15" s="50"/>
      <c r="U15" s="50"/>
      <c r="V15" s="56"/>
    </row>
    <row r="16" spans="1:22" ht="16.5" thickBot="1" x14ac:dyDescent="0.3">
      <c r="A16" s="77">
        <f>(Entrada!B14)</f>
        <v>0</v>
      </c>
      <c r="B16" s="75"/>
      <c r="C16" s="75"/>
      <c r="D16" s="75"/>
      <c r="E16" s="75"/>
      <c r="F16" s="75"/>
      <c r="G16" s="75"/>
      <c r="H16" s="75"/>
      <c r="I16" s="75"/>
      <c r="J16" s="75"/>
      <c r="K16" s="78"/>
      <c r="L16" s="74">
        <f>(Entrada!B15)</f>
        <v>0</v>
      </c>
      <c r="M16" s="75"/>
      <c r="N16" s="75"/>
      <c r="O16" s="75"/>
      <c r="P16" s="75"/>
      <c r="Q16" s="75"/>
      <c r="R16" s="75"/>
      <c r="S16" s="75"/>
      <c r="T16" s="75"/>
      <c r="U16" s="75"/>
      <c r="V16" s="76"/>
    </row>
    <row r="17" spans="1:22" x14ac:dyDescent="0.25">
      <c r="A17" s="64" t="s">
        <v>14</v>
      </c>
      <c r="B17" s="65"/>
      <c r="C17" s="65"/>
      <c r="D17" s="65"/>
      <c r="E17" s="65"/>
      <c r="F17" s="65"/>
      <c r="G17" s="65"/>
      <c r="H17" s="65"/>
      <c r="I17" s="65"/>
      <c r="J17" s="65"/>
      <c r="K17" s="65"/>
      <c r="L17" s="65"/>
      <c r="M17" s="65"/>
      <c r="N17" s="65"/>
      <c r="O17" s="65"/>
      <c r="P17" s="65"/>
      <c r="Q17" s="65"/>
      <c r="R17" s="65"/>
      <c r="S17" s="65"/>
      <c r="T17" s="65"/>
      <c r="U17" s="65"/>
      <c r="V17" s="66"/>
    </row>
    <row r="18" spans="1:22" x14ac:dyDescent="0.25">
      <c r="A18" s="49" t="s">
        <v>15</v>
      </c>
      <c r="B18" s="50"/>
      <c r="C18" s="50"/>
      <c r="D18" s="50"/>
      <c r="E18" s="50"/>
      <c r="F18" s="50"/>
      <c r="G18" s="50"/>
      <c r="H18" s="50"/>
      <c r="I18" s="50"/>
      <c r="J18" s="50"/>
      <c r="K18" s="50"/>
      <c r="L18" s="50"/>
      <c r="M18" s="50"/>
      <c r="N18" s="50"/>
      <c r="O18" s="50"/>
      <c r="P18" s="50"/>
      <c r="Q18" s="50"/>
      <c r="R18" s="50"/>
      <c r="S18" s="50"/>
      <c r="T18" s="50"/>
      <c r="U18" s="50"/>
      <c r="V18" s="56"/>
    </row>
    <row r="19" spans="1:22" x14ac:dyDescent="0.25">
      <c r="A19" s="52">
        <f>(Entrada!B16)</f>
        <v>0</v>
      </c>
      <c r="B19" s="53"/>
      <c r="C19" s="53"/>
      <c r="D19" s="53"/>
      <c r="E19" s="53"/>
      <c r="F19" s="53"/>
      <c r="G19" s="53"/>
      <c r="H19" s="53"/>
      <c r="I19" s="53"/>
      <c r="J19" s="53"/>
      <c r="K19" s="53"/>
      <c r="L19" s="53"/>
      <c r="M19" s="53"/>
      <c r="N19" s="53"/>
      <c r="O19" s="53"/>
      <c r="P19" s="53"/>
      <c r="Q19" s="53"/>
      <c r="R19" s="53"/>
      <c r="S19" s="53"/>
      <c r="T19" s="53"/>
      <c r="U19" s="53"/>
      <c r="V19" s="67"/>
    </row>
    <row r="20" spans="1:22" x14ac:dyDescent="0.25">
      <c r="A20" s="49" t="s">
        <v>16</v>
      </c>
      <c r="B20" s="50"/>
      <c r="C20" s="50"/>
      <c r="D20" s="50"/>
      <c r="E20" s="50"/>
      <c r="F20" s="50"/>
      <c r="G20" s="50"/>
      <c r="H20" s="50"/>
      <c r="I20" s="50"/>
      <c r="J20" s="50"/>
      <c r="K20" s="51"/>
      <c r="L20" s="55" t="s">
        <v>17</v>
      </c>
      <c r="M20" s="50"/>
      <c r="N20" s="50"/>
      <c r="O20" s="50"/>
      <c r="P20" s="50"/>
      <c r="Q20" s="50"/>
      <c r="R20" s="50"/>
      <c r="S20" s="50"/>
      <c r="T20" s="50"/>
      <c r="U20" s="50"/>
      <c r="V20" s="56"/>
    </row>
    <row r="21" spans="1:22" x14ac:dyDescent="0.25">
      <c r="A21" s="79">
        <f>(Entrada!B18)</f>
        <v>0</v>
      </c>
      <c r="B21" s="80"/>
      <c r="C21" s="80"/>
      <c r="D21" s="80"/>
      <c r="E21" s="80"/>
      <c r="F21" s="80"/>
      <c r="G21" s="80"/>
      <c r="H21" s="80"/>
      <c r="I21" s="80"/>
      <c r="J21" s="80"/>
      <c r="K21" s="81"/>
      <c r="L21" s="68">
        <f>(Entrada!B19)</f>
        <v>0</v>
      </c>
      <c r="M21" s="53"/>
      <c r="N21" s="53"/>
      <c r="O21" s="53"/>
      <c r="P21" s="53"/>
      <c r="Q21" s="53"/>
      <c r="R21" s="53"/>
      <c r="S21" s="53"/>
      <c r="T21" s="53"/>
      <c r="U21" s="53"/>
      <c r="V21" s="67"/>
    </row>
    <row r="22" spans="1:22" x14ac:dyDescent="0.25">
      <c r="A22" s="49" t="s">
        <v>5</v>
      </c>
      <c r="B22" s="50"/>
      <c r="C22" s="50"/>
      <c r="D22" s="50"/>
      <c r="E22" s="50"/>
      <c r="F22" s="50"/>
      <c r="G22" s="50"/>
      <c r="H22" s="50"/>
      <c r="I22" s="50"/>
      <c r="J22" s="50"/>
      <c r="K22" s="50"/>
      <c r="L22" s="50"/>
      <c r="M22" s="50"/>
      <c r="N22" s="50"/>
      <c r="O22" s="50"/>
      <c r="P22" s="50"/>
      <c r="Q22" s="50"/>
      <c r="R22" s="50"/>
      <c r="S22" s="51"/>
      <c r="T22" s="55" t="s">
        <v>12</v>
      </c>
      <c r="U22" s="50"/>
      <c r="V22" s="56"/>
    </row>
    <row r="23" spans="1:22" x14ac:dyDescent="0.25">
      <c r="A23" s="52">
        <f>(Entrada!B20)</f>
        <v>0</v>
      </c>
      <c r="B23" s="53"/>
      <c r="C23" s="53"/>
      <c r="D23" s="53"/>
      <c r="E23" s="53"/>
      <c r="F23" s="53"/>
      <c r="G23" s="53"/>
      <c r="H23" s="53"/>
      <c r="I23" s="53"/>
      <c r="J23" s="53"/>
      <c r="K23" s="53"/>
      <c r="L23" s="53"/>
      <c r="M23" s="53"/>
      <c r="N23" s="53"/>
      <c r="O23" s="53"/>
      <c r="P23" s="53"/>
      <c r="Q23" s="53"/>
      <c r="R23" s="53"/>
      <c r="S23" s="54"/>
      <c r="T23" s="57">
        <f>(Entrada!B21)</f>
        <v>0</v>
      </c>
      <c r="U23" s="58"/>
      <c r="V23" s="59"/>
    </row>
    <row r="24" spans="1:22" x14ac:dyDescent="0.25">
      <c r="A24" s="49" t="s">
        <v>4</v>
      </c>
      <c r="B24" s="50"/>
      <c r="C24" s="50"/>
      <c r="D24" s="50"/>
      <c r="E24" s="50"/>
      <c r="F24" s="50"/>
      <c r="G24" s="50"/>
      <c r="H24" s="50"/>
      <c r="I24" s="51"/>
      <c r="J24" s="55" t="s">
        <v>13</v>
      </c>
      <c r="K24" s="50"/>
      <c r="L24" s="50"/>
      <c r="M24" s="50"/>
      <c r="N24" s="50"/>
      <c r="O24" s="50"/>
      <c r="P24" s="50"/>
      <c r="Q24" s="50"/>
      <c r="R24" s="51"/>
      <c r="S24" s="55" t="s">
        <v>6</v>
      </c>
      <c r="T24" s="50"/>
      <c r="U24" s="50"/>
      <c r="V24" s="56"/>
    </row>
    <row r="25" spans="1:22" x14ac:dyDescent="0.25">
      <c r="A25" s="52">
        <f>(Entrada!B22)</f>
        <v>0</v>
      </c>
      <c r="B25" s="53"/>
      <c r="C25" s="53"/>
      <c r="D25" s="53"/>
      <c r="E25" s="53"/>
      <c r="F25" s="53"/>
      <c r="G25" s="53"/>
      <c r="H25" s="53"/>
      <c r="I25" s="54"/>
      <c r="J25" s="68">
        <f>(Entrada!B23)</f>
        <v>0</v>
      </c>
      <c r="K25" s="53"/>
      <c r="L25" s="53"/>
      <c r="M25" s="53"/>
      <c r="N25" s="53"/>
      <c r="O25" s="53"/>
      <c r="P25" s="53"/>
      <c r="Q25" s="53"/>
      <c r="R25" s="54"/>
      <c r="S25" s="69">
        <f>(Entrada!B24)</f>
        <v>0</v>
      </c>
      <c r="T25" s="70"/>
      <c r="U25" s="70"/>
      <c r="V25" s="71"/>
    </row>
    <row r="26" spans="1:22" x14ac:dyDescent="0.25">
      <c r="A26" s="49" t="s">
        <v>7</v>
      </c>
      <c r="B26" s="50"/>
      <c r="C26" s="50"/>
      <c r="D26" s="50"/>
      <c r="E26" s="50"/>
      <c r="F26" s="50"/>
      <c r="G26" s="50"/>
      <c r="H26" s="50"/>
      <c r="I26" s="50"/>
      <c r="J26" s="50"/>
      <c r="K26" s="51"/>
      <c r="L26" s="55" t="s">
        <v>18</v>
      </c>
      <c r="M26" s="50"/>
      <c r="N26" s="50"/>
      <c r="O26" s="50"/>
      <c r="P26" s="50"/>
      <c r="Q26" s="50"/>
      <c r="R26" s="50"/>
      <c r="S26" s="50"/>
      <c r="T26" s="50"/>
      <c r="U26" s="50"/>
      <c r="V26" s="56"/>
    </row>
    <row r="27" spans="1:22" x14ac:dyDescent="0.25">
      <c r="A27" s="72">
        <f>(Entrada!B25)</f>
        <v>0</v>
      </c>
      <c r="B27" s="58"/>
      <c r="C27" s="58"/>
      <c r="D27" s="58"/>
      <c r="E27" s="58"/>
      <c r="F27" s="58"/>
      <c r="G27" s="58"/>
      <c r="H27" s="58"/>
      <c r="I27" s="58"/>
      <c r="J27" s="58"/>
      <c r="K27" s="73"/>
      <c r="L27" s="68">
        <f>(Entrada!B26)</f>
        <v>0</v>
      </c>
      <c r="M27" s="53"/>
      <c r="N27" s="53"/>
      <c r="O27" s="53"/>
      <c r="P27" s="53"/>
      <c r="Q27" s="53"/>
      <c r="R27" s="53"/>
      <c r="S27" s="53"/>
      <c r="T27" s="53"/>
      <c r="U27" s="53"/>
      <c r="V27" s="67"/>
    </row>
    <row r="28" spans="1:22" x14ac:dyDescent="0.25">
      <c r="A28" s="49" t="s">
        <v>10</v>
      </c>
      <c r="B28" s="50"/>
      <c r="C28" s="50"/>
      <c r="D28" s="50"/>
      <c r="E28" s="50"/>
      <c r="F28" s="50"/>
      <c r="G28" s="50"/>
      <c r="H28" s="50"/>
      <c r="I28" s="50"/>
      <c r="J28" s="50"/>
      <c r="K28" s="51"/>
      <c r="L28" s="50" t="s">
        <v>19</v>
      </c>
      <c r="M28" s="50"/>
      <c r="N28" s="50"/>
      <c r="O28" s="50"/>
      <c r="P28" s="50"/>
      <c r="Q28" s="50"/>
      <c r="R28" s="50"/>
      <c r="S28" s="50"/>
      <c r="T28" s="50"/>
      <c r="U28" s="50"/>
      <c r="V28" s="56"/>
    </row>
    <row r="29" spans="1:22" ht="16.5" thickBot="1" x14ac:dyDescent="0.3">
      <c r="A29" s="77">
        <f>(Entrada!B27)</f>
        <v>0</v>
      </c>
      <c r="B29" s="75"/>
      <c r="C29" s="75"/>
      <c r="D29" s="75"/>
      <c r="E29" s="75"/>
      <c r="F29" s="75"/>
      <c r="G29" s="75"/>
      <c r="H29" s="75"/>
      <c r="I29" s="75"/>
      <c r="J29" s="75"/>
      <c r="K29" s="78"/>
      <c r="L29" s="82">
        <f>(Entrada!B28)</f>
        <v>0</v>
      </c>
      <c r="M29" s="82"/>
      <c r="N29" s="82"/>
      <c r="O29" s="82"/>
      <c r="P29" s="82"/>
      <c r="Q29" s="82"/>
      <c r="R29" s="82"/>
      <c r="S29" s="82"/>
      <c r="T29" s="82"/>
      <c r="U29" s="82"/>
      <c r="V29" s="83"/>
    </row>
    <row r="31" spans="1:22" x14ac:dyDescent="0.25">
      <c r="D31" s="1" t="s">
        <v>28</v>
      </c>
      <c r="E31" s="34" t="str">
        <f>CONCATENATE(Entrada!B16,",")</f>
        <v>,</v>
      </c>
      <c r="F31" s="34"/>
      <c r="G31" s="34"/>
      <c r="H31" s="34"/>
      <c r="I31" s="34"/>
      <c r="J31" s="34"/>
      <c r="K31" s="34"/>
      <c r="L31" s="34"/>
      <c r="M31" s="34"/>
      <c r="N31" s="34"/>
      <c r="O31" s="34"/>
      <c r="P31" s="34"/>
      <c r="Q31" s="34"/>
      <c r="R31" s="34"/>
      <c r="S31" s="36" t="str">
        <f>CONCATENATE(Entrada!B17, " do(a)")</f>
        <v xml:space="preserve"> do(a)</v>
      </c>
      <c r="T31" s="36"/>
      <c r="U31" s="36"/>
      <c r="V31" s="36"/>
    </row>
    <row r="32" spans="1:22" x14ac:dyDescent="0.25">
      <c r="A32" s="34" t="str">
        <f>CONCATENATE(Entrada!B4,",")</f>
        <v>,</v>
      </c>
      <c r="B32" s="34"/>
      <c r="C32" s="34"/>
      <c r="D32" s="34"/>
      <c r="E32" s="34"/>
      <c r="F32" s="34"/>
      <c r="G32" s="34"/>
      <c r="H32" s="34"/>
      <c r="I32" s="34"/>
      <c r="J32" s="34"/>
      <c r="K32" s="34"/>
      <c r="L32" s="34"/>
      <c r="M32" s="34"/>
      <c r="N32" s="34"/>
      <c r="O32" s="34"/>
      <c r="P32" s="34"/>
      <c r="Q32" s="47" t="s">
        <v>30</v>
      </c>
      <c r="R32" s="47"/>
      <c r="S32" s="47"/>
      <c r="T32" s="47"/>
      <c r="U32" s="47"/>
      <c r="V32" s="47"/>
    </row>
    <row r="33" spans="1:22" x14ac:dyDescent="0.25">
      <c r="A33" s="84">
        <f>(Entrada!B18)</f>
        <v>0</v>
      </c>
      <c r="B33" s="84"/>
      <c r="C33" s="84"/>
      <c r="D33" s="84"/>
      <c r="E33" s="85" t="s">
        <v>32</v>
      </c>
      <c r="F33" s="85"/>
      <c r="G33" s="85"/>
      <c r="H33" s="85"/>
      <c r="I33" s="85"/>
      <c r="J33" s="85"/>
      <c r="K33" s="85"/>
      <c r="L33" s="85"/>
      <c r="M33" s="85"/>
      <c r="N33" s="85"/>
      <c r="O33" s="85"/>
      <c r="P33" s="85"/>
      <c r="Q33" s="85"/>
      <c r="R33" s="85"/>
      <c r="S33" s="85"/>
      <c r="T33" s="85"/>
      <c r="U33" s="85"/>
      <c r="V33" s="85"/>
    </row>
    <row r="34" spans="1:22" x14ac:dyDescent="0.25">
      <c r="A34" s="85" t="s">
        <v>31</v>
      </c>
      <c r="B34" s="85"/>
      <c r="C34" s="85"/>
      <c r="D34" s="85"/>
      <c r="E34" s="85"/>
      <c r="F34" s="85"/>
      <c r="G34" s="85"/>
      <c r="H34" s="85"/>
      <c r="I34" s="85"/>
      <c r="J34" s="85"/>
      <c r="K34" s="85"/>
      <c r="L34" s="85"/>
      <c r="M34" s="85"/>
      <c r="N34" s="85"/>
      <c r="O34" s="85"/>
      <c r="P34" s="85"/>
      <c r="Q34" s="85"/>
      <c r="R34" s="85"/>
      <c r="S34" s="85"/>
      <c r="T34" s="85"/>
      <c r="U34" s="85"/>
      <c r="V34" s="85"/>
    </row>
    <row r="35" spans="1:22" x14ac:dyDescent="0.25">
      <c r="A35" s="34" t="s">
        <v>33</v>
      </c>
      <c r="B35" s="34"/>
      <c r="C35" s="34"/>
      <c r="D35" s="34"/>
      <c r="E35" s="34"/>
      <c r="F35" s="34"/>
      <c r="G35" s="34"/>
      <c r="H35" s="34"/>
      <c r="I35" s="34"/>
      <c r="J35" s="34"/>
      <c r="K35" s="34"/>
      <c r="L35" s="34"/>
      <c r="M35" s="34"/>
      <c r="N35" s="34"/>
      <c r="O35" s="34"/>
      <c r="P35" s="34"/>
      <c r="Q35" s="34"/>
      <c r="R35" s="34"/>
      <c r="S35" s="34"/>
      <c r="T35" s="34"/>
      <c r="U35" s="34"/>
      <c r="V35" s="34"/>
    </row>
    <row r="37" spans="1:22" x14ac:dyDescent="0.25">
      <c r="D37" s="39" t="s">
        <v>34</v>
      </c>
      <c r="E37" s="39"/>
      <c r="F37" s="39"/>
      <c r="G37" s="39"/>
      <c r="H37" s="39"/>
      <c r="I37" s="39"/>
      <c r="J37" s="39"/>
      <c r="K37" s="39"/>
      <c r="L37" s="39"/>
      <c r="M37" s="39"/>
      <c r="N37" s="39"/>
      <c r="O37" s="39"/>
      <c r="P37" s="39"/>
      <c r="Q37" s="39"/>
      <c r="R37" s="39"/>
      <c r="S37" s="39"/>
      <c r="T37" s="39"/>
      <c r="U37" s="39"/>
      <c r="V37" s="39"/>
    </row>
    <row r="38" spans="1:22" x14ac:dyDescent="0.25">
      <c r="A38" s="86" t="s">
        <v>35</v>
      </c>
      <c r="B38" s="86"/>
      <c r="C38" s="86"/>
      <c r="D38" s="86"/>
      <c r="E38" s="86"/>
      <c r="F38" s="86"/>
      <c r="G38" s="86"/>
      <c r="H38" s="86"/>
      <c r="I38" s="86"/>
      <c r="J38" s="86"/>
      <c r="K38" s="86"/>
      <c r="L38" s="86"/>
      <c r="M38" s="86"/>
      <c r="N38" s="86"/>
      <c r="O38" s="86"/>
      <c r="P38" s="86"/>
      <c r="Q38" s="86"/>
      <c r="R38" s="86"/>
      <c r="S38" s="86"/>
      <c r="T38" s="86"/>
      <c r="U38" s="86"/>
      <c r="V38" s="86"/>
    </row>
    <row r="41" spans="1:22" x14ac:dyDescent="0.25">
      <c r="A41" s="47" t="s">
        <v>37</v>
      </c>
      <c r="B41" s="47"/>
      <c r="C41" s="47"/>
      <c r="D41" s="47"/>
      <c r="E41" s="47"/>
      <c r="F41" s="47"/>
      <c r="G41" s="47"/>
      <c r="H41" s="47"/>
      <c r="I41" s="47"/>
      <c r="J41" s="47"/>
      <c r="K41" s="47"/>
      <c r="L41" s="48">
        <f ca="1">TODAY()</f>
        <v>43566</v>
      </c>
      <c r="M41" s="48"/>
      <c r="N41" s="48"/>
      <c r="O41" s="48"/>
      <c r="P41" s="48"/>
      <c r="Q41" s="48"/>
      <c r="R41" s="48"/>
      <c r="S41" s="48"/>
      <c r="T41" s="48"/>
      <c r="U41" s="48"/>
      <c r="V41" s="48"/>
    </row>
    <row r="46" spans="1:22" x14ac:dyDescent="0.25">
      <c r="A46" s="36">
        <f>(Entrada!B16)</f>
        <v>0</v>
      </c>
      <c r="B46" s="36"/>
      <c r="C46" s="36"/>
      <c r="D46" s="36"/>
      <c r="E46" s="36"/>
      <c r="F46" s="36"/>
      <c r="G46" s="36"/>
      <c r="H46" s="36"/>
      <c r="I46" s="36"/>
      <c r="J46" s="36"/>
      <c r="K46" s="36"/>
      <c r="L46" s="36"/>
      <c r="M46" s="36"/>
      <c r="N46" s="36"/>
      <c r="O46" s="36"/>
      <c r="P46" s="36"/>
      <c r="Q46" s="36"/>
      <c r="R46" s="36"/>
      <c r="S46" s="36"/>
      <c r="T46" s="36"/>
      <c r="U46" s="36"/>
      <c r="V46" s="36"/>
    </row>
    <row r="47" spans="1:22" x14ac:dyDescent="0.25">
      <c r="A47" s="36" t="str">
        <f>CONCATENATE(Entrada!B17," do(a) ",Entrada!B4)</f>
        <v xml:space="preserve"> do(a) </v>
      </c>
      <c r="B47" s="36"/>
      <c r="C47" s="36"/>
      <c r="D47" s="36"/>
      <c r="E47" s="36"/>
      <c r="F47" s="36"/>
      <c r="G47" s="36"/>
      <c r="H47" s="36"/>
      <c r="I47" s="36"/>
      <c r="J47" s="36"/>
      <c r="K47" s="36"/>
      <c r="L47" s="36"/>
      <c r="M47" s="36"/>
      <c r="N47" s="36"/>
      <c r="O47" s="36"/>
      <c r="P47" s="36"/>
      <c r="Q47" s="36"/>
      <c r="R47" s="36"/>
      <c r="S47" s="36"/>
      <c r="T47" s="36"/>
      <c r="U47" s="36"/>
      <c r="V47" s="36"/>
    </row>
  </sheetData>
  <sheetProtection password="F3C3" sheet="1" objects="1" scenarios="1" selectLockedCells="1"/>
  <mergeCells count="67">
    <mergeCell ref="A1:V1"/>
    <mergeCell ref="A41:K41"/>
    <mergeCell ref="L41:V41"/>
    <mergeCell ref="A46:V46"/>
    <mergeCell ref="A47:V47"/>
    <mergeCell ref="S31:V31"/>
    <mergeCell ref="E31:R31"/>
    <mergeCell ref="A33:D33"/>
    <mergeCell ref="E33:V33"/>
    <mergeCell ref="A34:V34"/>
    <mergeCell ref="A35:V35"/>
    <mergeCell ref="D37:V37"/>
    <mergeCell ref="A38:V38"/>
    <mergeCell ref="A32:P32"/>
    <mergeCell ref="Q32:V32"/>
    <mergeCell ref="A29:K29"/>
    <mergeCell ref="L29:V29"/>
    <mergeCell ref="A8:F8"/>
    <mergeCell ref="A7:F7"/>
    <mergeCell ref="G7:V7"/>
    <mergeCell ref="G8:V8"/>
    <mergeCell ref="A26:K26"/>
    <mergeCell ref="L26:V26"/>
    <mergeCell ref="A27:K27"/>
    <mergeCell ref="L27:V27"/>
    <mergeCell ref="A28:K28"/>
    <mergeCell ref="L28:V28"/>
    <mergeCell ref="A23:S23"/>
    <mergeCell ref="T23:V23"/>
    <mergeCell ref="A24:I24"/>
    <mergeCell ref="J24:R24"/>
    <mergeCell ref="S24:V24"/>
    <mergeCell ref="A25:I25"/>
    <mergeCell ref="J25:R25"/>
    <mergeCell ref="S25:V25"/>
    <mergeCell ref="A19:V19"/>
    <mergeCell ref="A20:K20"/>
    <mergeCell ref="L20:V20"/>
    <mergeCell ref="A21:K21"/>
    <mergeCell ref="L21:V21"/>
    <mergeCell ref="A22:S22"/>
    <mergeCell ref="T22:V22"/>
    <mergeCell ref="A18:V18"/>
    <mergeCell ref="A13:K13"/>
    <mergeCell ref="A14:K14"/>
    <mergeCell ref="L13:V13"/>
    <mergeCell ref="L14:V14"/>
    <mergeCell ref="L15:V15"/>
    <mergeCell ref="L16:V16"/>
    <mergeCell ref="A15:K15"/>
    <mergeCell ref="A16:K16"/>
    <mergeCell ref="A17:V17"/>
    <mergeCell ref="A11:I11"/>
    <mergeCell ref="A12:I12"/>
    <mergeCell ref="J11:R11"/>
    <mergeCell ref="J12:R12"/>
    <mergeCell ref="S11:V11"/>
    <mergeCell ref="S12:V12"/>
    <mergeCell ref="A9:S9"/>
    <mergeCell ref="A10:S10"/>
    <mergeCell ref="T9:V9"/>
    <mergeCell ref="T10:V10"/>
    <mergeCell ref="A3:K3"/>
    <mergeCell ref="L3:V3"/>
    <mergeCell ref="A4:V4"/>
    <mergeCell ref="A5:V5"/>
    <mergeCell ref="A6:V6"/>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J12" sqref="J12:O12"/>
    </sheetView>
  </sheetViews>
  <sheetFormatPr defaultColWidth="4.140625" defaultRowHeight="15.75" x14ac:dyDescent="0.25"/>
  <cols>
    <col min="1" max="8" width="4.140625" style="1"/>
    <col min="9" max="9" width="3.5703125" style="1" customWidth="1"/>
    <col min="10" max="14" width="4.140625" style="1"/>
    <col min="15" max="15" width="4.85546875" style="1" customWidth="1"/>
    <col min="16" max="16384" width="4.140625" style="1"/>
  </cols>
  <sheetData>
    <row r="1" spans="1:22" x14ac:dyDescent="0.25">
      <c r="A1" s="40" t="s">
        <v>38</v>
      </c>
      <c r="B1" s="40"/>
      <c r="C1" s="40"/>
      <c r="D1" s="40"/>
      <c r="E1" s="40"/>
      <c r="F1" s="40"/>
      <c r="G1" s="40"/>
      <c r="H1" s="40"/>
      <c r="I1" s="40"/>
      <c r="J1" s="40"/>
      <c r="K1" s="40"/>
      <c r="L1" s="40"/>
      <c r="M1" s="40"/>
      <c r="N1" s="40"/>
      <c r="O1" s="40"/>
      <c r="P1" s="40"/>
      <c r="Q1" s="40"/>
      <c r="R1" s="40"/>
      <c r="S1" s="40"/>
      <c r="T1" s="40"/>
      <c r="U1" s="40"/>
      <c r="V1" s="40"/>
    </row>
    <row r="6" spans="1:22" ht="15.75" customHeight="1" x14ac:dyDescent="0.25">
      <c r="D6" s="1" t="s">
        <v>28</v>
      </c>
      <c r="E6" s="34" t="str">
        <f>CONCATENATE(Entrada!B16,",")</f>
        <v>,</v>
      </c>
      <c r="F6" s="34"/>
      <c r="G6" s="34"/>
      <c r="H6" s="34"/>
      <c r="I6" s="34"/>
      <c r="J6" s="34"/>
      <c r="K6" s="34"/>
      <c r="L6" s="34"/>
      <c r="M6" s="34"/>
      <c r="N6" s="34"/>
      <c r="O6" s="34"/>
      <c r="P6" s="34"/>
      <c r="Q6" s="34"/>
      <c r="R6" s="34"/>
      <c r="S6" s="36" t="str">
        <f>CONCATENATE(Entrada!B17, " do(a)")</f>
        <v xml:space="preserve"> do(a)</v>
      </c>
      <c r="T6" s="36"/>
      <c r="U6" s="36"/>
      <c r="V6" s="36"/>
    </row>
    <row r="7" spans="1:22" x14ac:dyDescent="0.25">
      <c r="A7" s="39" t="str">
        <f>CONCATENATE(Entrada!B4,",")</f>
        <v>,</v>
      </c>
      <c r="B7" s="39"/>
      <c r="C7" s="39"/>
      <c r="D7" s="39"/>
      <c r="E7" s="39"/>
      <c r="F7" s="39"/>
      <c r="G7" s="39"/>
      <c r="H7" s="39"/>
      <c r="I7" s="39"/>
      <c r="J7" s="39"/>
      <c r="K7" s="39"/>
      <c r="L7" s="39"/>
      <c r="M7" s="39"/>
      <c r="N7" s="39"/>
      <c r="O7" s="39"/>
      <c r="P7" s="39"/>
      <c r="Q7" s="47" t="s">
        <v>30</v>
      </c>
      <c r="R7" s="47"/>
      <c r="S7" s="47"/>
      <c r="T7" s="47"/>
      <c r="U7" s="47"/>
      <c r="V7" s="47"/>
    </row>
    <row r="8" spans="1:22" x14ac:dyDescent="0.25">
      <c r="A8" s="84">
        <f>(Entrada!B18)</f>
        <v>0</v>
      </c>
      <c r="B8" s="84"/>
      <c r="C8" s="84"/>
      <c r="D8" s="84"/>
      <c r="E8" s="85" t="s">
        <v>39</v>
      </c>
      <c r="F8" s="85"/>
      <c r="G8" s="85"/>
      <c r="H8" s="85"/>
      <c r="I8" s="85"/>
      <c r="J8" s="85"/>
      <c r="K8" s="85"/>
      <c r="L8" s="85"/>
      <c r="M8" s="85"/>
      <c r="N8" s="85"/>
      <c r="O8" s="85"/>
      <c r="P8" s="85"/>
      <c r="Q8" s="85"/>
      <c r="R8" s="85"/>
      <c r="S8" s="85"/>
      <c r="T8" s="85"/>
      <c r="U8" s="85"/>
      <c r="V8" s="85"/>
    </row>
    <row r="9" spans="1:22" x14ac:dyDescent="0.25">
      <c r="A9" s="39" t="s">
        <v>40</v>
      </c>
      <c r="B9" s="39"/>
      <c r="C9" s="39"/>
      <c r="D9" s="39"/>
      <c r="E9" s="39"/>
      <c r="F9" s="39"/>
      <c r="G9" s="39"/>
      <c r="H9" s="39"/>
      <c r="I9" s="39"/>
      <c r="J9" s="39"/>
      <c r="K9" s="88">
        <f>Entrada!$B$28</f>
        <v>0</v>
      </c>
      <c r="L9" s="36"/>
      <c r="M9" s="36"/>
      <c r="N9" s="36"/>
      <c r="O9" s="2" t="s">
        <v>41</v>
      </c>
      <c r="P9" s="88">
        <f>Entrada!$B$29</f>
        <v>0</v>
      </c>
      <c r="Q9" s="36"/>
      <c r="R9" s="36"/>
      <c r="S9" s="36"/>
      <c r="T9" s="34" t="s">
        <v>42</v>
      </c>
      <c r="U9" s="34"/>
      <c r="V9" s="34"/>
    </row>
    <row r="11" spans="1:22" x14ac:dyDescent="0.25">
      <c r="A11" s="87" t="s">
        <v>45</v>
      </c>
      <c r="B11" s="87"/>
      <c r="C11" s="87"/>
      <c r="D11" s="87"/>
      <c r="E11" s="87"/>
      <c r="F11" s="87"/>
      <c r="G11" s="87" t="s">
        <v>46</v>
      </c>
      <c r="H11" s="87"/>
      <c r="I11" s="87"/>
      <c r="J11" s="92" t="s">
        <v>47</v>
      </c>
      <c r="K11" s="93"/>
      <c r="L11" s="93"/>
      <c r="M11" s="93"/>
      <c r="N11" s="93"/>
      <c r="O11" s="94"/>
      <c r="P11" s="87" t="s">
        <v>44</v>
      </c>
      <c r="Q11" s="87"/>
      <c r="R11" s="87"/>
      <c r="S11" s="87"/>
      <c r="T11" s="87" t="s">
        <v>43</v>
      </c>
      <c r="U11" s="87"/>
      <c r="V11" s="87"/>
    </row>
    <row r="12" spans="1:22" ht="29.25" customHeight="1" x14ac:dyDescent="0.25">
      <c r="A12" s="90">
        <f>(Entrada!B16)</f>
        <v>0</v>
      </c>
      <c r="B12" s="90"/>
      <c r="C12" s="90"/>
      <c r="D12" s="90"/>
      <c r="E12" s="90"/>
      <c r="F12" s="90"/>
      <c r="G12" s="90">
        <f>(Entrada!B17)</f>
        <v>0</v>
      </c>
      <c r="H12" s="90"/>
      <c r="I12" s="90"/>
      <c r="J12" s="90" t="str">
        <f>CONCATENATE(Entrada!B20,", ",Entrada!B21)</f>
        <v xml:space="preserve">, </v>
      </c>
      <c r="K12" s="90"/>
      <c r="L12" s="90"/>
      <c r="M12" s="90"/>
      <c r="N12" s="90"/>
      <c r="O12" s="90"/>
      <c r="P12" s="91">
        <f>(Entrada!B19)</f>
        <v>0</v>
      </c>
      <c r="Q12" s="91"/>
      <c r="R12" s="91"/>
      <c r="S12" s="91"/>
      <c r="T12" s="89">
        <f>(Entrada!B18)</f>
        <v>0</v>
      </c>
      <c r="U12" s="89"/>
      <c r="V12" s="89"/>
    </row>
    <row r="13" spans="1:22" ht="29.25" customHeight="1" x14ac:dyDescent="0.25">
      <c r="A13" s="90"/>
      <c r="B13" s="90"/>
      <c r="C13" s="90"/>
      <c r="D13" s="90"/>
      <c r="E13" s="90"/>
      <c r="F13" s="90"/>
      <c r="G13" s="90"/>
      <c r="H13" s="90"/>
      <c r="I13" s="90"/>
      <c r="J13" s="90"/>
      <c r="K13" s="90"/>
      <c r="L13" s="90"/>
      <c r="M13" s="90"/>
      <c r="N13" s="90"/>
      <c r="O13" s="90"/>
      <c r="P13" s="91"/>
      <c r="Q13" s="91"/>
      <c r="R13" s="91"/>
      <c r="S13" s="91"/>
      <c r="T13" s="89"/>
      <c r="U13" s="89"/>
      <c r="V13" s="89"/>
    </row>
    <row r="14" spans="1:22" ht="30.75" customHeight="1" x14ac:dyDescent="0.25">
      <c r="A14" s="90"/>
      <c r="B14" s="90"/>
      <c r="C14" s="90"/>
      <c r="D14" s="90"/>
      <c r="E14" s="90"/>
      <c r="F14" s="90"/>
      <c r="G14" s="90"/>
      <c r="H14" s="90"/>
      <c r="I14" s="90"/>
      <c r="J14" s="90"/>
      <c r="K14" s="90"/>
      <c r="L14" s="90"/>
      <c r="M14" s="90"/>
      <c r="N14" s="90"/>
      <c r="O14" s="90"/>
      <c r="P14" s="91"/>
      <c r="Q14" s="91"/>
      <c r="R14" s="91"/>
      <c r="S14" s="91"/>
      <c r="T14" s="89"/>
      <c r="U14" s="89"/>
      <c r="V14" s="89"/>
    </row>
    <row r="15" spans="1:22" ht="30.75" customHeight="1" x14ac:dyDescent="0.25">
      <c r="A15" s="90"/>
      <c r="B15" s="90"/>
      <c r="C15" s="90"/>
      <c r="D15" s="90"/>
      <c r="E15" s="90"/>
      <c r="F15" s="90"/>
      <c r="G15" s="90"/>
      <c r="H15" s="90"/>
      <c r="I15" s="90"/>
      <c r="J15" s="90"/>
      <c r="K15" s="90"/>
      <c r="L15" s="90"/>
      <c r="M15" s="90"/>
      <c r="N15" s="90"/>
      <c r="O15" s="90"/>
      <c r="P15" s="91"/>
      <c r="Q15" s="91"/>
      <c r="R15" s="91"/>
      <c r="S15" s="91"/>
      <c r="T15" s="89"/>
      <c r="U15" s="89"/>
      <c r="V15" s="89"/>
    </row>
    <row r="16" spans="1:22" ht="31.5" customHeight="1" x14ac:dyDescent="0.25">
      <c r="A16" s="90"/>
      <c r="B16" s="90"/>
      <c r="C16" s="90"/>
      <c r="D16" s="90"/>
      <c r="E16" s="90"/>
      <c r="F16" s="90"/>
      <c r="G16" s="90"/>
      <c r="H16" s="90"/>
      <c r="I16" s="90"/>
      <c r="J16" s="90"/>
      <c r="K16" s="90"/>
      <c r="L16" s="90"/>
      <c r="M16" s="90"/>
      <c r="N16" s="90"/>
      <c r="O16" s="90"/>
      <c r="P16" s="91"/>
      <c r="Q16" s="91"/>
      <c r="R16" s="91"/>
      <c r="S16" s="91"/>
      <c r="T16" s="89"/>
      <c r="U16" s="89"/>
      <c r="V16" s="89"/>
    </row>
    <row r="17" spans="1:22" ht="32.25" customHeight="1" x14ac:dyDescent="0.25">
      <c r="A17" s="90"/>
      <c r="B17" s="90"/>
      <c r="C17" s="90"/>
      <c r="D17" s="90"/>
      <c r="E17" s="90"/>
      <c r="F17" s="90"/>
      <c r="G17" s="90"/>
      <c r="H17" s="90"/>
      <c r="I17" s="90"/>
      <c r="J17" s="90"/>
      <c r="K17" s="90"/>
      <c r="L17" s="90"/>
      <c r="M17" s="90"/>
      <c r="N17" s="90"/>
      <c r="O17" s="90"/>
      <c r="P17" s="91"/>
      <c r="Q17" s="91"/>
      <c r="R17" s="91"/>
      <c r="S17" s="91"/>
      <c r="T17" s="89"/>
      <c r="U17" s="89"/>
      <c r="V17" s="89"/>
    </row>
    <row r="18" spans="1:22" ht="30.75" customHeight="1" x14ac:dyDescent="0.25">
      <c r="A18" s="90"/>
      <c r="B18" s="90"/>
      <c r="C18" s="90"/>
      <c r="D18" s="90"/>
      <c r="E18" s="90"/>
      <c r="F18" s="90"/>
      <c r="G18" s="90"/>
      <c r="H18" s="90"/>
      <c r="I18" s="90"/>
      <c r="J18" s="90"/>
      <c r="K18" s="90"/>
      <c r="L18" s="90"/>
      <c r="M18" s="90"/>
      <c r="N18" s="90"/>
      <c r="O18" s="90"/>
      <c r="P18" s="91"/>
      <c r="Q18" s="91"/>
      <c r="R18" s="91"/>
      <c r="S18" s="91"/>
      <c r="T18" s="89"/>
      <c r="U18" s="89"/>
      <c r="V18" s="89"/>
    </row>
    <row r="19" spans="1:22" ht="33" customHeight="1" x14ac:dyDescent="0.25">
      <c r="A19" s="90"/>
      <c r="B19" s="90"/>
      <c r="C19" s="90"/>
      <c r="D19" s="90"/>
      <c r="E19" s="90"/>
      <c r="F19" s="90"/>
      <c r="G19" s="90"/>
      <c r="H19" s="90"/>
      <c r="I19" s="90"/>
      <c r="J19" s="90"/>
      <c r="K19" s="90"/>
      <c r="L19" s="90"/>
      <c r="M19" s="90"/>
      <c r="N19" s="90"/>
      <c r="O19" s="90"/>
      <c r="P19" s="91"/>
      <c r="Q19" s="91"/>
      <c r="R19" s="91"/>
      <c r="S19" s="91"/>
      <c r="T19" s="89"/>
      <c r="U19" s="89"/>
      <c r="V19" s="89"/>
    </row>
    <row r="20" spans="1:22" ht="33.75" customHeight="1" x14ac:dyDescent="0.25">
      <c r="A20" s="90"/>
      <c r="B20" s="90"/>
      <c r="C20" s="90"/>
      <c r="D20" s="90"/>
      <c r="E20" s="90"/>
      <c r="F20" s="90"/>
      <c r="G20" s="90"/>
      <c r="H20" s="90"/>
      <c r="I20" s="90"/>
      <c r="J20" s="90"/>
      <c r="K20" s="90"/>
      <c r="L20" s="90"/>
      <c r="M20" s="90"/>
      <c r="N20" s="90"/>
      <c r="O20" s="90"/>
      <c r="P20" s="91"/>
      <c r="Q20" s="91"/>
      <c r="R20" s="91"/>
      <c r="S20" s="91"/>
      <c r="T20" s="89"/>
      <c r="U20" s="89"/>
      <c r="V20" s="89"/>
    </row>
    <row r="21" spans="1:22" ht="33" customHeight="1" x14ac:dyDescent="0.25">
      <c r="A21" s="90"/>
      <c r="B21" s="90"/>
      <c r="C21" s="90"/>
      <c r="D21" s="90"/>
      <c r="E21" s="90"/>
      <c r="F21" s="90"/>
      <c r="G21" s="90"/>
      <c r="H21" s="90"/>
      <c r="I21" s="90"/>
      <c r="J21" s="90"/>
      <c r="K21" s="90"/>
      <c r="L21" s="90"/>
      <c r="M21" s="90"/>
      <c r="N21" s="90"/>
      <c r="O21" s="90"/>
      <c r="P21" s="91"/>
      <c r="Q21" s="91"/>
      <c r="R21" s="91"/>
      <c r="S21" s="91"/>
      <c r="T21" s="89"/>
      <c r="U21" s="89"/>
      <c r="V21" s="89"/>
    </row>
    <row r="22" spans="1:22" ht="31.5" customHeight="1" x14ac:dyDescent="0.25">
      <c r="A22" s="90"/>
      <c r="B22" s="90"/>
      <c r="C22" s="90"/>
      <c r="D22" s="90"/>
      <c r="E22" s="90"/>
      <c r="F22" s="90"/>
      <c r="G22" s="90"/>
      <c r="H22" s="90"/>
      <c r="I22" s="90"/>
      <c r="J22" s="90"/>
      <c r="K22" s="90"/>
      <c r="L22" s="90"/>
      <c r="M22" s="90"/>
      <c r="N22" s="90"/>
      <c r="O22" s="90"/>
      <c r="P22" s="91"/>
      <c r="Q22" s="91"/>
      <c r="R22" s="91"/>
      <c r="S22" s="91"/>
      <c r="T22" s="89"/>
      <c r="U22" s="89"/>
      <c r="V22" s="89"/>
    </row>
    <row r="23" spans="1:22" ht="32.25" customHeight="1" x14ac:dyDescent="0.25">
      <c r="A23" s="90"/>
      <c r="B23" s="90"/>
      <c r="C23" s="90"/>
      <c r="D23" s="90"/>
      <c r="E23" s="90"/>
      <c r="F23" s="90"/>
      <c r="G23" s="90"/>
      <c r="H23" s="90"/>
      <c r="I23" s="90"/>
      <c r="J23" s="90"/>
      <c r="K23" s="90"/>
      <c r="L23" s="90"/>
      <c r="M23" s="90"/>
      <c r="N23" s="90"/>
      <c r="O23" s="90"/>
      <c r="P23" s="91"/>
      <c r="Q23" s="91"/>
      <c r="R23" s="91"/>
      <c r="S23" s="91"/>
      <c r="T23" s="89"/>
      <c r="U23" s="89"/>
      <c r="V23" s="89"/>
    </row>
    <row r="24" spans="1:22" ht="30.75" customHeight="1" x14ac:dyDescent="0.25">
      <c r="A24" s="90"/>
      <c r="B24" s="90"/>
      <c r="C24" s="90"/>
      <c r="D24" s="90"/>
      <c r="E24" s="90"/>
      <c r="F24" s="90"/>
      <c r="G24" s="90"/>
      <c r="H24" s="90"/>
      <c r="I24" s="90"/>
      <c r="J24" s="90"/>
      <c r="K24" s="90"/>
      <c r="L24" s="90"/>
      <c r="M24" s="90"/>
      <c r="N24" s="90"/>
      <c r="O24" s="90"/>
      <c r="P24" s="91"/>
      <c r="Q24" s="91"/>
      <c r="R24" s="91"/>
      <c r="S24" s="91"/>
      <c r="T24" s="89"/>
      <c r="U24" s="89"/>
      <c r="V24" s="89"/>
    </row>
    <row r="25" spans="1:22" ht="30" customHeight="1" x14ac:dyDescent="0.25">
      <c r="A25" s="90"/>
      <c r="B25" s="90"/>
      <c r="C25" s="90"/>
      <c r="D25" s="90"/>
      <c r="E25" s="90"/>
      <c r="F25" s="90"/>
      <c r="G25" s="90"/>
      <c r="H25" s="90"/>
      <c r="I25" s="90"/>
      <c r="J25" s="90"/>
      <c r="K25" s="90"/>
      <c r="L25" s="90"/>
      <c r="M25" s="90"/>
      <c r="N25" s="90"/>
      <c r="O25" s="90"/>
      <c r="P25" s="91"/>
      <c r="Q25" s="91"/>
      <c r="R25" s="91"/>
      <c r="S25" s="91"/>
      <c r="T25" s="89"/>
      <c r="U25" s="89"/>
      <c r="V25" s="89"/>
    </row>
    <row r="28" spans="1:22" x14ac:dyDescent="0.25">
      <c r="A28" s="47" t="s">
        <v>37</v>
      </c>
      <c r="B28" s="47"/>
      <c r="C28" s="47"/>
      <c r="D28" s="47"/>
      <c r="E28" s="47"/>
      <c r="F28" s="47"/>
      <c r="G28" s="47"/>
      <c r="H28" s="47"/>
      <c r="I28" s="47"/>
      <c r="J28" s="47"/>
      <c r="K28" s="47"/>
      <c r="L28" s="48">
        <f ca="1">TODAY()</f>
        <v>43566</v>
      </c>
      <c r="M28" s="48"/>
      <c r="N28" s="48"/>
      <c r="O28" s="48"/>
      <c r="P28" s="48"/>
      <c r="Q28" s="48"/>
      <c r="R28" s="48"/>
      <c r="S28" s="48"/>
      <c r="T28" s="48"/>
      <c r="U28" s="48"/>
      <c r="V28" s="48"/>
    </row>
    <row r="32" spans="1:22" x14ac:dyDescent="0.25">
      <c r="A32" s="36">
        <f>(Entrada!B16)</f>
        <v>0</v>
      </c>
      <c r="B32" s="36"/>
      <c r="C32" s="36"/>
      <c r="D32" s="36"/>
      <c r="E32" s="36"/>
      <c r="F32" s="36"/>
      <c r="G32" s="36"/>
      <c r="H32" s="36"/>
      <c r="I32" s="36"/>
      <c r="J32" s="36"/>
      <c r="K32" s="36"/>
      <c r="L32" s="36"/>
      <c r="M32" s="36"/>
      <c r="N32" s="36"/>
      <c r="O32" s="36"/>
      <c r="P32" s="36"/>
      <c r="Q32" s="36"/>
      <c r="R32" s="36"/>
      <c r="S32" s="36"/>
      <c r="T32" s="36"/>
      <c r="U32" s="36"/>
      <c r="V32" s="36"/>
    </row>
    <row r="33" spans="1:22" x14ac:dyDescent="0.25">
      <c r="A33" s="36" t="str">
        <f>CONCATENATE(Entrada!B17," do(a) ",Entrada!B4)</f>
        <v xml:space="preserve"> do(a) </v>
      </c>
      <c r="B33" s="36"/>
      <c r="C33" s="36"/>
      <c r="D33" s="36"/>
      <c r="E33" s="36"/>
      <c r="F33" s="36"/>
      <c r="G33" s="36"/>
      <c r="H33" s="36"/>
      <c r="I33" s="36"/>
      <c r="J33" s="36"/>
      <c r="K33" s="36"/>
      <c r="L33" s="36"/>
      <c r="M33" s="36"/>
      <c r="N33" s="36"/>
      <c r="O33" s="36"/>
      <c r="P33" s="36"/>
      <c r="Q33" s="36"/>
      <c r="R33" s="36"/>
      <c r="S33" s="36"/>
      <c r="T33" s="36"/>
      <c r="U33" s="36"/>
      <c r="V33" s="36"/>
    </row>
  </sheetData>
  <sheetProtection password="F3C3" sheet="1" objects="1" scenarios="1" selectLockedCells="1"/>
  <protectedRanges>
    <protectedRange sqref="A13:V25" name="Intervalo1"/>
  </protectedRanges>
  <mergeCells count="90">
    <mergeCell ref="A32:V32"/>
    <mergeCell ref="A33:V33"/>
    <mergeCell ref="S6:V6"/>
    <mergeCell ref="E6:R6"/>
    <mergeCell ref="J22:O22"/>
    <mergeCell ref="J23:O23"/>
    <mergeCell ref="J24:O24"/>
    <mergeCell ref="J25:O25"/>
    <mergeCell ref="J11:O11"/>
    <mergeCell ref="A28:K28"/>
    <mergeCell ref="L28:V28"/>
    <mergeCell ref="G24:I24"/>
    <mergeCell ref="G25:I25"/>
    <mergeCell ref="J13:O13"/>
    <mergeCell ref="J14:O14"/>
    <mergeCell ref="J15:O15"/>
    <mergeCell ref="J16:O16"/>
    <mergeCell ref="J17:O17"/>
    <mergeCell ref="J18:O18"/>
    <mergeCell ref="J19:O19"/>
    <mergeCell ref="J20:O20"/>
    <mergeCell ref="G18:I18"/>
    <mergeCell ref="G19:I19"/>
    <mergeCell ref="G20:I20"/>
    <mergeCell ref="G21:I21"/>
    <mergeCell ref="G22:I22"/>
    <mergeCell ref="G13:I13"/>
    <mergeCell ref="G14:I14"/>
    <mergeCell ref="G15:I15"/>
    <mergeCell ref="G16:I16"/>
    <mergeCell ref="G17:I17"/>
    <mergeCell ref="P22:S22"/>
    <mergeCell ref="P23:S23"/>
    <mergeCell ref="P24:S24"/>
    <mergeCell ref="J21:O21"/>
    <mergeCell ref="A25:F25"/>
    <mergeCell ref="G23:I23"/>
    <mergeCell ref="A21:F21"/>
    <mergeCell ref="A22:F22"/>
    <mergeCell ref="A23:F23"/>
    <mergeCell ref="A24:F24"/>
    <mergeCell ref="T25:V25"/>
    <mergeCell ref="P11:S11"/>
    <mergeCell ref="P12:S12"/>
    <mergeCell ref="P13:S13"/>
    <mergeCell ref="P14:S14"/>
    <mergeCell ref="P15:S15"/>
    <mergeCell ref="P16:S16"/>
    <mergeCell ref="P17:S17"/>
    <mergeCell ref="P18:S18"/>
    <mergeCell ref="T16:V16"/>
    <mergeCell ref="T17:V17"/>
    <mergeCell ref="T18:V18"/>
    <mergeCell ref="T19:V19"/>
    <mergeCell ref="T20:V20"/>
    <mergeCell ref="T21:V21"/>
    <mergeCell ref="P25:S25"/>
    <mergeCell ref="A12:F12"/>
    <mergeCell ref="G11:I11"/>
    <mergeCell ref="G12:I12"/>
    <mergeCell ref="P19:S19"/>
    <mergeCell ref="T24:V24"/>
    <mergeCell ref="J12:O12"/>
    <mergeCell ref="A13:F13"/>
    <mergeCell ref="A14:F14"/>
    <mergeCell ref="A15:F15"/>
    <mergeCell ref="A16:F16"/>
    <mergeCell ref="A17:F17"/>
    <mergeCell ref="A18:F18"/>
    <mergeCell ref="A19:F19"/>
    <mergeCell ref="A20:F20"/>
    <mergeCell ref="P20:S20"/>
    <mergeCell ref="P21:S21"/>
    <mergeCell ref="T22:V22"/>
    <mergeCell ref="T23:V23"/>
    <mergeCell ref="T12:V12"/>
    <mergeCell ref="T13:V13"/>
    <mergeCell ref="T14:V14"/>
    <mergeCell ref="T15:V15"/>
    <mergeCell ref="T11:V11"/>
    <mergeCell ref="A7:P7"/>
    <mergeCell ref="Q7:V7"/>
    <mergeCell ref="A8:D8"/>
    <mergeCell ref="A1:V1"/>
    <mergeCell ref="E8:V8"/>
    <mergeCell ref="K9:N9"/>
    <mergeCell ref="P9:S9"/>
    <mergeCell ref="A9:J9"/>
    <mergeCell ref="T9:V9"/>
    <mergeCell ref="A11:F11"/>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
  <sheetViews>
    <sheetView workbookViewId="0">
      <selection activeCell="A9" sqref="A9:V9"/>
    </sheetView>
  </sheetViews>
  <sheetFormatPr defaultColWidth="4.140625" defaultRowHeight="15.75" x14ac:dyDescent="0.25"/>
  <cols>
    <col min="1" max="16384" width="4.140625" style="1"/>
  </cols>
  <sheetData>
    <row r="1" spans="1:22" x14ac:dyDescent="0.25">
      <c r="A1" s="40" t="s">
        <v>48</v>
      </c>
      <c r="B1" s="40"/>
      <c r="C1" s="40"/>
      <c r="D1" s="40"/>
      <c r="E1" s="40"/>
      <c r="F1" s="40"/>
      <c r="G1" s="40"/>
      <c r="H1" s="40"/>
      <c r="I1" s="40"/>
      <c r="J1" s="40"/>
      <c r="K1" s="40"/>
      <c r="L1" s="40"/>
      <c r="M1" s="40"/>
      <c r="N1" s="40"/>
      <c r="O1" s="40"/>
      <c r="P1" s="40"/>
      <c r="Q1" s="40"/>
      <c r="R1" s="40"/>
      <c r="S1" s="40"/>
      <c r="T1" s="40"/>
      <c r="U1" s="40"/>
      <c r="V1" s="40"/>
    </row>
    <row r="6" spans="1:22" x14ac:dyDescent="0.25">
      <c r="D6" s="1" t="s">
        <v>28</v>
      </c>
      <c r="E6" s="37">
        <f>(Entrada!B30)</f>
        <v>0</v>
      </c>
      <c r="F6" s="37"/>
      <c r="G6" s="37"/>
      <c r="H6" s="37"/>
      <c r="I6" s="37"/>
      <c r="J6" s="37"/>
      <c r="K6" s="37"/>
      <c r="L6" s="37"/>
      <c r="M6" s="37"/>
      <c r="N6" s="37"/>
      <c r="O6" s="37"/>
      <c r="P6" s="37"/>
      <c r="Q6" s="37"/>
      <c r="R6" s="37"/>
      <c r="S6" s="37"/>
      <c r="T6" s="37"/>
      <c r="U6" s="37"/>
      <c r="V6" s="21" t="s">
        <v>51</v>
      </c>
    </row>
    <row r="7" spans="1:22" x14ac:dyDescent="0.25">
      <c r="A7" s="39" t="s">
        <v>52</v>
      </c>
      <c r="B7" s="39"/>
      <c r="C7" s="39"/>
      <c r="D7" s="39"/>
      <c r="E7" s="40">
        <f>(Entrada!B31)</f>
        <v>0</v>
      </c>
      <c r="F7" s="40"/>
      <c r="G7" s="40"/>
      <c r="H7" s="40"/>
      <c r="I7" s="40"/>
      <c r="J7" s="40"/>
      <c r="K7" s="40"/>
      <c r="L7" s="39" t="s">
        <v>53</v>
      </c>
      <c r="M7" s="39"/>
      <c r="N7" s="39"/>
      <c r="O7" s="39"/>
      <c r="P7" s="39"/>
      <c r="Q7" s="39"/>
      <c r="R7" s="39"/>
      <c r="S7" s="39"/>
      <c r="T7" s="39"/>
      <c r="U7" s="39"/>
      <c r="V7" s="39"/>
    </row>
    <row r="8" spans="1:22" x14ac:dyDescent="0.25">
      <c r="A8" s="39" t="str">
        <f>CONCATENATE(Entrada!B4,",")</f>
        <v>,</v>
      </c>
      <c r="B8" s="39"/>
      <c r="C8" s="39"/>
      <c r="D8" s="39"/>
      <c r="E8" s="39"/>
      <c r="F8" s="39"/>
      <c r="G8" s="39"/>
      <c r="H8" s="39"/>
      <c r="I8" s="39"/>
      <c r="J8" s="39"/>
      <c r="K8" s="39"/>
      <c r="L8" s="39"/>
      <c r="M8" s="39"/>
      <c r="N8" s="39"/>
      <c r="O8" s="39"/>
      <c r="P8" s="39"/>
      <c r="Q8" s="39"/>
      <c r="R8" s="39" t="s">
        <v>54</v>
      </c>
      <c r="S8" s="39"/>
      <c r="T8" s="39"/>
      <c r="U8" s="39"/>
      <c r="V8" s="39"/>
    </row>
    <row r="9" spans="1:22" ht="48.75" customHeight="1" x14ac:dyDescent="0.25">
      <c r="A9" s="42" t="s">
        <v>55</v>
      </c>
      <c r="B9" s="42"/>
      <c r="C9" s="42"/>
      <c r="D9" s="42"/>
      <c r="E9" s="42"/>
      <c r="F9" s="42"/>
      <c r="G9" s="42"/>
      <c r="H9" s="42"/>
      <c r="I9" s="42"/>
      <c r="J9" s="42"/>
      <c r="K9" s="42"/>
      <c r="L9" s="42"/>
      <c r="M9" s="42"/>
      <c r="N9" s="42"/>
      <c r="O9" s="42"/>
      <c r="P9" s="42"/>
      <c r="Q9" s="42"/>
      <c r="R9" s="42"/>
      <c r="S9" s="42"/>
      <c r="T9" s="42"/>
      <c r="U9" s="42"/>
      <c r="V9" s="42"/>
    </row>
    <row r="10" spans="1:22" ht="16.5" customHeight="1" x14ac:dyDescent="0.25">
      <c r="A10" s="24"/>
      <c r="B10" s="24"/>
      <c r="C10" s="24"/>
      <c r="D10" s="24"/>
      <c r="E10" s="24"/>
      <c r="F10" s="24"/>
      <c r="G10" s="24"/>
      <c r="H10" s="24"/>
      <c r="I10" s="24"/>
      <c r="J10" s="24"/>
      <c r="K10" s="24"/>
      <c r="L10" s="24"/>
      <c r="M10" s="24"/>
      <c r="N10" s="24"/>
      <c r="O10" s="24"/>
      <c r="P10" s="24"/>
      <c r="Q10" s="24"/>
      <c r="R10" s="24"/>
      <c r="S10" s="24"/>
      <c r="T10" s="24"/>
      <c r="U10" s="24"/>
      <c r="V10" s="24"/>
    </row>
    <row r="11" spans="1:22" ht="16.5" customHeight="1" x14ac:dyDescent="0.25">
      <c r="A11" s="24"/>
      <c r="B11" s="24"/>
      <c r="C11" s="24"/>
      <c r="D11" s="24"/>
      <c r="E11" s="24"/>
      <c r="F11" s="24"/>
      <c r="G11" s="24"/>
      <c r="H11" s="24"/>
      <c r="I11" s="24"/>
      <c r="J11" s="24"/>
      <c r="K11" s="24"/>
      <c r="L11" s="24"/>
      <c r="M11" s="24"/>
      <c r="N11" s="24"/>
      <c r="O11" s="24"/>
      <c r="P11" s="24"/>
      <c r="Q11" s="24"/>
      <c r="R11" s="24"/>
      <c r="S11" s="24"/>
      <c r="T11" s="24"/>
      <c r="U11" s="24"/>
      <c r="V11" s="24"/>
    </row>
    <row r="12" spans="1:22" ht="16.5" customHeight="1" x14ac:dyDescent="0.25">
      <c r="A12" s="24"/>
      <c r="B12" s="24"/>
      <c r="C12" s="24"/>
      <c r="D12" s="24"/>
      <c r="E12" s="24"/>
      <c r="F12" s="24"/>
      <c r="G12" s="24"/>
      <c r="H12" s="24"/>
      <c r="I12" s="24"/>
      <c r="J12" s="24"/>
      <c r="K12" s="24"/>
      <c r="L12" s="24"/>
      <c r="M12" s="24"/>
      <c r="N12" s="24"/>
      <c r="O12" s="24"/>
      <c r="P12" s="24"/>
      <c r="Q12" s="24"/>
      <c r="R12" s="24"/>
      <c r="S12" s="24"/>
      <c r="T12" s="24"/>
      <c r="U12" s="24"/>
      <c r="V12" s="24"/>
    </row>
    <row r="15" spans="1:22" x14ac:dyDescent="0.25">
      <c r="D15" s="1" t="s">
        <v>56</v>
      </c>
    </row>
    <row r="22" spans="1:22" x14ac:dyDescent="0.25">
      <c r="A22" s="47" t="s">
        <v>57</v>
      </c>
      <c r="B22" s="47"/>
      <c r="C22" s="47"/>
      <c r="D22" s="47"/>
      <c r="E22" s="47"/>
      <c r="F22" s="47"/>
      <c r="G22" s="47"/>
      <c r="H22" s="47"/>
      <c r="I22" s="47"/>
      <c r="J22" s="47"/>
      <c r="K22" s="47"/>
      <c r="L22" s="48">
        <f ca="1">TODAY()</f>
        <v>43566</v>
      </c>
      <c r="M22" s="48"/>
      <c r="N22" s="48"/>
      <c r="O22" s="48"/>
      <c r="P22" s="48"/>
      <c r="Q22" s="48"/>
      <c r="R22" s="48"/>
      <c r="S22" s="48"/>
      <c r="T22" s="48"/>
      <c r="U22" s="48"/>
      <c r="V22" s="48"/>
    </row>
    <row r="27" spans="1:22" x14ac:dyDescent="0.25">
      <c r="A27" s="36">
        <f>(Entrada!B30)</f>
        <v>0</v>
      </c>
      <c r="B27" s="36"/>
      <c r="C27" s="36"/>
      <c r="D27" s="36"/>
      <c r="E27" s="36"/>
      <c r="F27" s="36"/>
      <c r="G27" s="36"/>
      <c r="H27" s="36"/>
      <c r="I27" s="36"/>
      <c r="J27" s="36"/>
      <c r="K27" s="36"/>
      <c r="L27" s="36"/>
      <c r="M27" s="36"/>
      <c r="N27" s="36"/>
      <c r="O27" s="36"/>
      <c r="P27" s="36"/>
      <c r="Q27" s="36"/>
      <c r="R27" s="36"/>
      <c r="S27" s="36"/>
      <c r="T27" s="36"/>
      <c r="U27" s="36"/>
      <c r="V27" s="36"/>
    </row>
    <row r="28" spans="1:22" x14ac:dyDescent="0.25">
      <c r="A28" s="36" t="str">
        <f>CONCATENATE("CRC n°: ",Entrada!B31)</f>
        <v xml:space="preserve">CRC n°: </v>
      </c>
      <c r="B28" s="36"/>
      <c r="C28" s="36"/>
      <c r="D28" s="36"/>
      <c r="E28" s="36"/>
      <c r="F28" s="36"/>
      <c r="G28" s="36"/>
      <c r="H28" s="36"/>
      <c r="I28" s="36"/>
      <c r="J28" s="36"/>
      <c r="K28" s="36"/>
      <c r="L28" s="36"/>
      <c r="M28" s="36"/>
      <c r="N28" s="36"/>
      <c r="O28" s="36"/>
      <c r="P28" s="36"/>
      <c r="Q28" s="36"/>
      <c r="R28" s="36"/>
      <c r="S28" s="36"/>
      <c r="T28" s="36"/>
      <c r="U28" s="36"/>
      <c r="V28" s="36"/>
    </row>
    <row r="34" spans="1:22" x14ac:dyDescent="0.25">
      <c r="A34" s="36">
        <f>(Entrada!B16)</f>
        <v>0</v>
      </c>
      <c r="B34" s="36"/>
      <c r="C34" s="36"/>
      <c r="D34" s="36"/>
      <c r="E34" s="36"/>
      <c r="F34" s="36"/>
      <c r="G34" s="36"/>
      <c r="H34" s="36"/>
      <c r="I34" s="36"/>
      <c r="J34" s="36"/>
      <c r="K34" s="36"/>
      <c r="L34" s="36"/>
      <c r="M34" s="36"/>
      <c r="N34" s="36"/>
      <c r="O34" s="36"/>
      <c r="P34" s="36"/>
      <c r="Q34" s="36"/>
      <c r="R34" s="36"/>
      <c r="S34" s="36"/>
      <c r="T34" s="36"/>
      <c r="U34" s="36"/>
      <c r="V34" s="36"/>
    </row>
    <row r="35" spans="1:22" x14ac:dyDescent="0.25">
      <c r="A35" s="36" t="str">
        <f>CONCATENATE(Entrada!B17," do(a) ",Entrada!B4)</f>
        <v xml:space="preserve"> do(a) </v>
      </c>
      <c r="B35" s="36"/>
      <c r="C35" s="36"/>
      <c r="D35" s="36"/>
      <c r="E35" s="36"/>
      <c r="F35" s="36"/>
      <c r="G35" s="36"/>
      <c r="H35" s="36"/>
      <c r="I35" s="36"/>
      <c r="J35" s="36"/>
      <c r="K35" s="36"/>
      <c r="L35" s="36"/>
      <c r="M35" s="36"/>
      <c r="N35" s="36"/>
      <c r="O35" s="36"/>
      <c r="P35" s="36"/>
      <c r="Q35" s="36"/>
      <c r="R35" s="36"/>
      <c r="S35" s="36"/>
      <c r="T35" s="36"/>
      <c r="U35" s="36"/>
      <c r="V35" s="36"/>
    </row>
  </sheetData>
  <sheetProtection password="F3C3" sheet="1" objects="1" scenarios="1" selectLockedCells="1"/>
  <mergeCells count="14">
    <mergeCell ref="A35:V35"/>
    <mergeCell ref="A9:V9"/>
    <mergeCell ref="A22:K22"/>
    <mergeCell ref="L22:V22"/>
    <mergeCell ref="A27:V27"/>
    <mergeCell ref="A28:V28"/>
    <mergeCell ref="A34:V34"/>
    <mergeCell ref="A8:Q8"/>
    <mergeCell ref="R8:V8"/>
    <mergeCell ref="A1:V1"/>
    <mergeCell ref="E6:U6"/>
    <mergeCell ref="A7:D7"/>
    <mergeCell ref="E7:K7"/>
    <mergeCell ref="L7:V7"/>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workbookViewId="0">
      <selection activeCell="AJ22" sqref="AJ22"/>
    </sheetView>
  </sheetViews>
  <sheetFormatPr defaultColWidth="4.140625" defaultRowHeight="15.75" x14ac:dyDescent="0.25"/>
  <cols>
    <col min="1" max="16384" width="4.140625" style="1"/>
  </cols>
  <sheetData>
    <row r="1" spans="1:22" x14ac:dyDescent="0.25">
      <c r="A1" s="40" t="s">
        <v>58</v>
      </c>
      <c r="B1" s="40"/>
      <c r="C1" s="40"/>
      <c r="D1" s="40"/>
      <c r="E1" s="40"/>
      <c r="F1" s="40"/>
      <c r="G1" s="40"/>
      <c r="H1" s="40"/>
      <c r="I1" s="40"/>
      <c r="J1" s="40"/>
      <c r="K1" s="40"/>
      <c r="L1" s="40"/>
      <c r="M1" s="40"/>
      <c r="N1" s="40"/>
      <c r="O1" s="40"/>
      <c r="P1" s="40"/>
      <c r="Q1" s="40"/>
      <c r="R1" s="40"/>
      <c r="S1" s="40"/>
      <c r="T1" s="40"/>
      <c r="U1" s="40"/>
      <c r="V1" s="40"/>
    </row>
    <row r="8" spans="1:22" x14ac:dyDescent="0.25">
      <c r="D8" s="1" t="s">
        <v>28</v>
      </c>
      <c r="E8" s="40">
        <f>(Entrada!B16)</f>
        <v>0</v>
      </c>
      <c r="F8" s="40"/>
      <c r="G8" s="40"/>
      <c r="H8" s="40"/>
      <c r="I8" s="40"/>
      <c r="J8" s="40"/>
      <c r="K8" s="40"/>
      <c r="L8" s="40"/>
      <c r="M8" s="40"/>
      <c r="N8" s="40"/>
      <c r="O8" s="40"/>
      <c r="P8" s="40"/>
      <c r="Q8" s="40"/>
      <c r="R8" s="40"/>
      <c r="S8" s="36" t="str">
        <f>CONCATENATE(", ",Entrada!B17," do(a)")</f>
        <v>,  do(a)</v>
      </c>
      <c r="T8" s="36"/>
      <c r="U8" s="36"/>
      <c r="V8" s="36"/>
    </row>
    <row r="9" spans="1:22" ht="15.75" customHeight="1" x14ac:dyDescent="0.25">
      <c r="A9" s="39" t="str">
        <f>CONCATENATE(Entrada!B4,",")</f>
        <v>,</v>
      </c>
      <c r="B9" s="39"/>
      <c r="C9" s="39"/>
      <c r="D9" s="39"/>
      <c r="E9" s="39"/>
      <c r="F9" s="39"/>
      <c r="G9" s="39"/>
      <c r="H9" s="39"/>
      <c r="I9" s="39"/>
      <c r="J9" s="39"/>
      <c r="K9" s="39"/>
      <c r="L9" s="39"/>
      <c r="M9" s="39"/>
      <c r="N9" s="39"/>
      <c r="O9" s="39"/>
      <c r="P9" s="39"/>
      <c r="Q9" s="39" t="s">
        <v>30</v>
      </c>
      <c r="R9" s="39"/>
      <c r="S9" s="39"/>
      <c r="T9" s="39"/>
      <c r="U9" s="39"/>
      <c r="V9" s="39"/>
    </row>
    <row r="10" spans="1:22" ht="15.75" customHeight="1" x14ac:dyDescent="0.25">
      <c r="A10" s="97">
        <f>(Entrada!B18)</f>
        <v>0</v>
      </c>
      <c r="B10" s="97"/>
      <c r="C10" s="97"/>
      <c r="D10" s="97"/>
      <c r="E10" s="42" t="s">
        <v>59</v>
      </c>
      <c r="F10" s="42"/>
      <c r="G10" s="42"/>
      <c r="H10" s="42"/>
      <c r="I10" s="42"/>
      <c r="J10" s="42"/>
      <c r="K10" s="42"/>
      <c r="L10" s="42"/>
      <c r="M10" s="42"/>
      <c r="N10" s="42"/>
      <c r="O10" s="42"/>
      <c r="P10" s="42"/>
      <c r="Q10" s="42"/>
      <c r="R10" s="42"/>
      <c r="S10" s="42"/>
      <c r="T10" s="42"/>
      <c r="U10" s="42"/>
      <c r="V10" s="42"/>
    </row>
    <row r="11" spans="1:22" ht="44.25" customHeight="1" x14ac:dyDescent="0.25">
      <c r="A11" s="98" t="s">
        <v>60</v>
      </c>
      <c r="B11" s="98"/>
      <c r="C11" s="98"/>
      <c r="D11" s="98"/>
      <c r="E11" s="98"/>
      <c r="F11" s="98"/>
      <c r="G11" s="98"/>
      <c r="H11" s="98"/>
      <c r="I11" s="98"/>
      <c r="J11" s="98"/>
      <c r="K11" s="98"/>
      <c r="L11" s="98"/>
      <c r="M11" s="98"/>
      <c r="N11" s="98"/>
      <c r="O11" s="98"/>
      <c r="P11" s="98"/>
      <c r="Q11" s="98"/>
      <c r="R11" s="98"/>
      <c r="S11" s="98"/>
      <c r="T11" s="98"/>
      <c r="U11" s="98"/>
      <c r="V11" s="98"/>
    </row>
    <row r="12" spans="1:22" ht="16.5" customHeight="1" x14ac:dyDescent="0.25">
      <c r="A12" s="7"/>
      <c r="B12" s="7"/>
      <c r="C12" s="7"/>
      <c r="D12" s="7"/>
      <c r="E12" s="7"/>
      <c r="F12" s="7"/>
      <c r="G12" s="7"/>
      <c r="H12" s="7"/>
      <c r="I12" s="7"/>
      <c r="J12" s="7"/>
      <c r="K12" s="7"/>
      <c r="L12" s="7"/>
      <c r="M12" s="7"/>
      <c r="N12" s="7"/>
      <c r="O12" s="7"/>
      <c r="P12" s="7"/>
      <c r="Q12" s="7"/>
      <c r="R12" s="7"/>
      <c r="S12" s="7"/>
      <c r="T12" s="7"/>
      <c r="U12" s="7"/>
      <c r="V12" s="7"/>
    </row>
    <row r="13" spans="1:22" ht="16.5" customHeight="1" x14ac:dyDescent="0.25">
      <c r="A13" s="9" t="s">
        <v>61</v>
      </c>
      <c r="B13" s="99" t="s">
        <v>62</v>
      </c>
      <c r="C13" s="99"/>
      <c r="D13" s="99"/>
      <c r="E13" s="99"/>
      <c r="F13" s="99"/>
      <c r="G13" s="99"/>
      <c r="H13" s="99"/>
      <c r="I13" s="99"/>
      <c r="J13" s="99"/>
      <c r="K13" s="99"/>
      <c r="L13" s="99"/>
      <c r="M13" s="99"/>
      <c r="N13" s="99"/>
      <c r="O13" s="99"/>
      <c r="P13" s="99"/>
      <c r="Q13" s="99" t="s">
        <v>63</v>
      </c>
      <c r="R13" s="99"/>
      <c r="S13" s="99"/>
      <c r="T13" s="99"/>
      <c r="U13" s="99"/>
      <c r="V13" s="99"/>
    </row>
    <row r="14" spans="1:22" s="28" customFormat="1" x14ac:dyDescent="0.25">
      <c r="A14" s="30">
        <v>1</v>
      </c>
      <c r="B14" s="95"/>
      <c r="C14" s="95"/>
      <c r="D14" s="95"/>
      <c r="E14" s="95"/>
      <c r="F14" s="95"/>
      <c r="G14" s="95"/>
      <c r="H14" s="95"/>
      <c r="I14" s="95"/>
      <c r="J14" s="95"/>
      <c r="K14" s="95"/>
      <c r="L14" s="95"/>
      <c r="M14" s="95"/>
      <c r="N14" s="95"/>
      <c r="O14" s="95"/>
      <c r="P14" s="95"/>
      <c r="Q14" s="95"/>
      <c r="R14" s="95"/>
      <c r="S14" s="95"/>
      <c r="T14" s="95"/>
      <c r="U14" s="95"/>
      <c r="V14" s="95"/>
    </row>
    <row r="15" spans="1:22" s="28" customFormat="1" x14ac:dyDescent="0.25">
      <c r="A15" s="30">
        <v>2</v>
      </c>
      <c r="B15" s="95"/>
      <c r="C15" s="95"/>
      <c r="D15" s="95"/>
      <c r="E15" s="95"/>
      <c r="F15" s="95"/>
      <c r="G15" s="95"/>
      <c r="H15" s="95"/>
      <c r="I15" s="95"/>
      <c r="J15" s="95"/>
      <c r="K15" s="95"/>
      <c r="L15" s="95"/>
      <c r="M15" s="95"/>
      <c r="N15" s="95"/>
      <c r="O15" s="95"/>
      <c r="P15" s="95"/>
      <c r="Q15" s="95"/>
      <c r="R15" s="95"/>
      <c r="S15" s="95"/>
      <c r="T15" s="95"/>
      <c r="U15" s="95"/>
      <c r="V15" s="95"/>
    </row>
    <row r="16" spans="1:22" s="28" customFormat="1" x14ac:dyDescent="0.25">
      <c r="A16" s="30">
        <v>3</v>
      </c>
      <c r="B16" s="95"/>
      <c r="C16" s="95"/>
      <c r="D16" s="95"/>
      <c r="E16" s="95"/>
      <c r="F16" s="95"/>
      <c r="G16" s="95"/>
      <c r="H16" s="95"/>
      <c r="I16" s="95"/>
      <c r="J16" s="95"/>
      <c r="K16" s="95"/>
      <c r="L16" s="95"/>
      <c r="M16" s="95"/>
      <c r="N16" s="95"/>
      <c r="O16" s="95"/>
      <c r="P16" s="95"/>
      <c r="Q16" s="95"/>
      <c r="R16" s="95"/>
      <c r="S16" s="95"/>
      <c r="T16" s="95"/>
      <c r="U16" s="95"/>
      <c r="V16" s="95"/>
    </row>
    <row r="17" spans="1:22" s="28" customFormat="1" x14ac:dyDescent="0.25">
      <c r="A17" s="30">
        <v>4</v>
      </c>
      <c r="B17" s="95"/>
      <c r="C17" s="95"/>
      <c r="D17" s="95"/>
      <c r="E17" s="95"/>
      <c r="F17" s="95"/>
      <c r="G17" s="95"/>
      <c r="H17" s="95"/>
      <c r="I17" s="95"/>
      <c r="J17" s="95"/>
      <c r="K17" s="95"/>
      <c r="L17" s="95"/>
      <c r="M17" s="95"/>
      <c r="N17" s="95"/>
      <c r="O17" s="95"/>
      <c r="P17" s="95"/>
      <c r="Q17" s="95"/>
      <c r="R17" s="95"/>
      <c r="S17" s="95"/>
      <c r="T17" s="95"/>
      <c r="U17" s="95"/>
      <c r="V17" s="95"/>
    </row>
    <row r="18" spans="1:22" s="28" customFormat="1" x14ac:dyDescent="0.25">
      <c r="A18" s="30">
        <v>5</v>
      </c>
      <c r="B18" s="95"/>
      <c r="C18" s="95"/>
      <c r="D18" s="95"/>
      <c r="E18" s="95"/>
      <c r="F18" s="95"/>
      <c r="G18" s="95"/>
      <c r="H18" s="95"/>
      <c r="I18" s="95"/>
      <c r="J18" s="95"/>
      <c r="K18" s="95"/>
      <c r="L18" s="95"/>
      <c r="M18" s="95"/>
      <c r="N18" s="95"/>
      <c r="O18" s="95"/>
      <c r="P18" s="95"/>
      <c r="Q18" s="95"/>
      <c r="R18" s="95"/>
      <c r="S18" s="95"/>
      <c r="T18" s="95"/>
      <c r="U18" s="95"/>
      <c r="V18" s="95"/>
    </row>
    <row r="19" spans="1:22" s="28" customFormat="1" x14ac:dyDescent="0.25">
      <c r="A19" s="30">
        <v>6</v>
      </c>
      <c r="B19" s="95"/>
      <c r="C19" s="95"/>
      <c r="D19" s="95"/>
      <c r="E19" s="95"/>
      <c r="F19" s="95"/>
      <c r="G19" s="95"/>
      <c r="H19" s="95"/>
      <c r="I19" s="95"/>
      <c r="J19" s="95"/>
      <c r="K19" s="95"/>
      <c r="L19" s="95"/>
      <c r="M19" s="95"/>
      <c r="N19" s="95"/>
      <c r="O19" s="95"/>
      <c r="P19" s="95"/>
      <c r="Q19" s="95"/>
      <c r="R19" s="95"/>
      <c r="S19" s="95"/>
      <c r="T19" s="95"/>
      <c r="U19" s="95"/>
      <c r="V19" s="95"/>
    </row>
    <row r="20" spans="1:22" s="28" customFormat="1" x14ac:dyDescent="0.25">
      <c r="A20" s="30">
        <v>7</v>
      </c>
      <c r="B20" s="95"/>
      <c r="C20" s="95"/>
      <c r="D20" s="95"/>
      <c r="E20" s="95"/>
      <c r="F20" s="95"/>
      <c r="G20" s="95"/>
      <c r="H20" s="95"/>
      <c r="I20" s="95"/>
      <c r="J20" s="95"/>
      <c r="K20" s="95"/>
      <c r="L20" s="95"/>
      <c r="M20" s="95"/>
      <c r="N20" s="95"/>
      <c r="O20" s="95"/>
      <c r="P20" s="95"/>
      <c r="Q20" s="95"/>
      <c r="R20" s="95"/>
      <c r="S20" s="95"/>
      <c r="T20" s="95"/>
      <c r="U20" s="95"/>
      <c r="V20" s="95"/>
    </row>
    <row r="21" spans="1:22" s="28" customFormat="1" x14ac:dyDescent="0.25">
      <c r="A21" s="30">
        <v>8</v>
      </c>
      <c r="B21" s="95"/>
      <c r="C21" s="95"/>
      <c r="D21" s="95"/>
      <c r="E21" s="95"/>
      <c r="F21" s="95"/>
      <c r="G21" s="95"/>
      <c r="H21" s="95"/>
      <c r="I21" s="95"/>
      <c r="J21" s="95"/>
      <c r="K21" s="95"/>
      <c r="L21" s="95"/>
      <c r="M21" s="95"/>
      <c r="N21" s="95"/>
      <c r="O21" s="95"/>
      <c r="P21" s="95"/>
      <c r="Q21" s="95"/>
      <c r="R21" s="95"/>
      <c r="S21" s="95"/>
      <c r="T21" s="95"/>
      <c r="U21" s="95"/>
      <c r="V21" s="95"/>
    </row>
    <row r="22" spans="1:22" s="28" customFormat="1" x14ac:dyDescent="0.25">
      <c r="A22" s="30">
        <v>9</v>
      </c>
      <c r="B22" s="95"/>
      <c r="C22" s="95"/>
      <c r="D22" s="95"/>
      <c r="E22" s="95"/>
      <c r="F22" s="95"/>
      <c r="G22" s="95"/>
      <c r="H22" s="95"/>
      <c r="I22" s="95"/>
      <c r="J22" s="95"/>
      <c r="K22" s="95"/>
      <c r="L22" s="95"/>
      <c r="M22" s="95"/>
      <c r="N22" s="95"/>
      <c r="O22" s="95"/>
      <c r="P22" s="95"/>
      <c r="Q22" s="95"/>
      <c r="R22" s="95"/>
      <c r="S22" s="95"/>
      <c r="T22" s="95"/>
      <c r="U22" s="95"/>
      <c r="V22" s="95"/>
    </row>
    <row r="23" spans="1:22" s="28" customFormat="1" x14ac:dyDescent="0.25">
      <c r="A23" s="30">
        <v>10</v>
      </c>
      <c r="B23" s="95"/>
      <c r="C23" s="95"/>
      <c r="D23" s="95"/>
      <c r="E23" s="95"/>
      <c r="F23" s="95"/>
      <c r="G23" s="95"/>
      <c r="H23" s="95"/>
      <c r="I23" s="95"/>
      <c r="J23" s="95"/>
      <c r="K23" s="95"/>
      <c r="L23" s="95"/>
      <c r="M23" s="95"/>
      <c r="N23" s="95"/>
      <c r="O23" s="95"/>
      <c r="P23" s="95"/>
      <c r="Q23" s="95"/>
      <c r="R23" s="95"/>
      <c r="S23" s="95"/>
      <c r="T23" s="95"/>
      <c r="U23" s="95"/>
      <c r="V23" s="95"/>
    </row>
    <row r="24" spans="1:22" s="28" customFormat="1" x14ac:dyDescent="0.25">
      <c r="A24" s="30">
        <v>11</v>
      </c>
      <c r="B24" s="95"/>
      <c r="C24" s="95"/>
      <c r="D24" s="95"/>
      <c r="E24" s="95"/>
      <c r="F24" s="95"/>
      <c r="G24" s="95"/>
      <c r="H24" s="95"/>
      <c r="I24" s="95"/>
      <c r="J24" s="95"/>
      <c r="K24" s="95"/>
      <c r="L24" s="95"/>
      <c r="M24" s="95"/>
      <c r="N24" s="95"/>
      <c r="O24" s="95"/>
      <c r="P24" s="95"/>
      <c r="Q24" s="95"/>
      <c r="R24" s="95"/>
      <c r="S24" s="95"/>
      <c r="T24" s="95"/>
      <c r="U24" s="95"/>
      <c r="V24" s="95"/>
    </row>
    <row r="25" spans="1:22" s="28" customFormat="1" x14ac:dyDescent="0.25">
      <c r="A25" s="30">
        <v>12</v>
      </c>
      <c r="B25" s="95"/>
      <c r="C25" s="95"/>
      <c r="D25" s="95"/>
      <c r="E25" s="95"/>
      <c r="F25" s="95"/>
      <c r="G25" s="95"/>
      <c r="H25" s="95"/>
      <c r="I25" s="95"/>
      <c r="J25" s="95"/>
      <c r="K25" s="95"/>
      <c r="L25" s="95"/>
      <c r="M25" s="95"/>
      <c r="N25" s="95"/>
      <c r="O25" s="95"/>
      <c r="P25" s="95"/>
      <c r="Q25" s="95"/>
      <c r="R25" s="95"/>
      <c r="S25" s="95"/>
      <c r="T25" s="95"/>
      <c r="U25" s="95"/>
      <c r="V25" s="95"/>
    </row>
    <row r="26" spans="1:22" s="28" customFormat="1" x14ac:dyDescent="0.25">
      <c r="A26" s="30">
        <v>13</v>
      </c>
      <c r="B26" s="95"/>
      <c r="C26" s="95"/>
      <c r="D26" s="95"/>
      <c r="E26" s="95"/>
      <c r="F26" s="95"/>
      <c r="G26" s="95"/>
      <c r="H26" s="95"/>
      <c r="I26" s="95"/>
      <c r="J26" s="95"/>
      <c r="K26" s="95"/>
      <c r="L26" s="95"/>
      <c r="M26" s="95"/>
      <c r="N26" s="95"/>
      <c r="O26" s="95"/>
      <c r="P26" s="95"/>
      <c r="Q26" s="95"/>
      <c r="R26" s="95"/>
      <c r="S26" s="95"/>
      <c r="T26" s="95"/>
      <c r="U26" s="95"/>
      <c r="V26" s="95"/>
    </row>
    <row r="27" spans="1:22" s="28" customFormat="1" x14ac:dyDescent="0.25">
      <c r="A27" s="30">
        <v>14</v>
      </c>
      <c r="B27" s="95"/>
      <c r="C27" s="95"/>
      <c r="D27" s="95"/>
      <c r="E27" s="95"/>
      <c r="F27" s="95"/>
      <c r="G27" s="95"/>
      <c r="H27" s="95"/>
      <c r="I27" s="95"/>
      <c r="J27" s="95"/>
      <c r="K27" s="95"/>
      <c r="L27" s="95"/>
      <c r="M27" s="95"/>
      <c r="N27" s="95"/>
      <c r="O27" s="95"/>
      <c r="P27" s="95"/>
      <c r="Q27" s="95"/>
      <c r="R27" s="95"/>
      <c r="S27" s="95"/>
      <c r="T27" s="95"/>
      <c r="U27" s="95"/>
      <c r="V27" s="95"/>
    </row>
    <row r="28" spans="1:22" s="28" customFormat="1" x14ac:dyDescent="0.25">
      <c r="A28" s="30">
        <v>15</v>
      </c>
      <c r="B28" s="95"/>
      <c r="C28" s="95"/>
      <c r="D28" s="95"/>
      <c r="E28" s="95"/>
      <c r="F28" s="95"/>
      <c r="G28" s="95"/>
      <c r="H28" s="95"/>
      <c r="I28" s="95"/>
      <c r="J28" s="95"/>
      <c r="K28" s="95"/>
      <c r="L28" s="95"/>
      <c r="M28" s="95"/>
      <c r="N28" s="95"/>
      <c r="O28" s="95"/>
      <c r="P28" s="95"/>
      <c r="Q28" s="95"/>
      <c r="R28" s="95"/>
      <c r="S28" s="95"/>
      <c r="T28" s="95"/>
      <c r="U28" s="95"/>
      <c r="V28" s="95"/>
    </row>
    <row r="29" spans="1:22" x14ac:dyDescent="0.25">
      <c r="B29" s="96"/>
      <c r="C29" s="96"/>
      <c r="D29" s="96"/>
      <c r="E29" s="96"/>
      <c r="F29" s="96"/>
      <c r="G29" s="96"/>
      <c r="H29" s="96"/>
      <c r="I29" s="96"/>
      <c r="J29" s="96"/>
      <c r="K29" s="96"/>
      <c r="L29" s="96"/>
      <c r="M29" s="96"/>
      <c r="N29" s="96"/>
      <c r="O29" s="96"/>
      <c r="P29" s="96"/>
      <c r="Q29" s="96"/>
      <c r="R29" s="96"/>
      <c r="S29" s="96"/>
      <c r="T29" s="96"/>
      <c r="U29" s="96"/>
      <c r="V29" s="96"/>
    </row>
    <row r="30" spans="1:22" x14ac:dyDescent="0.25">
      <c r="B30" s="8"/>
      <c r="C30" s="8"/>
      <c r="D30" s="8"/>
      <c r="E30" s="8"/>
      <c r="F30" s="8"/>
      <c r="G30" s="8"/>
      <c r="H30" s="8"/>
      <c r="I30" s="8"/>
      <c r="J30" s="8"/>
      <c r="K30" s="8"/>
      <c r="L30" s="8"/>
      <c r="M30" s="8"/>
      <c r="N30" s="8"/>
      <c r="O30" s="8"/>
      <c r="P30" s="8"/>
      <c r="Q30" s="8"/>
      <c r="R30" s="8"/>
      <c r="S30" s="8"/>
      <c r="T30" s="8"/>
      <c r="U30" s="8"/>
      <c r="V30" s="8"/>
    </row>
    <row r="31" spans="1:22" x14ac:dyDescent="0.25">
      <c r="B31" s="8"/>
      <c r="C31" s="8"/>
      <c r="D31" s="8"/>
      <c r="E31" s="8"/>
      <c r="F31" s="8"/>
      <c r="G31" s="8"/>
      <c r="H31" s="8"/>
      <c r="I31" s="8"/>
      <c r="J31" s="8"/>
      <c r="K31" s="8"/>
      <c r="L31" s="8"/>
      <c r="M31" s="8"/>
      <c r="N31" s="8"/>
      <c r="O31" s="8"/>
      <c r="P31" s="8"/>
    </row>
    <row r="32" spans="1:22" x14ac:dyDescent="0.25">
      <c r="A32" s="47" t="s">
        <v>57</v>
      </c>
      <c r="B32" s="47"/>
      <c r="C32" s="47"/>
      <c r="D32" s="47"/>
      <c r="E32" s="47"/>
      <c r="F32" s="47"/>
      <c r="G32" s="47"/>
      <c r="H32" s="47"/>
      <c r="I32" s="47"/>
      <c r="J32" s="47"/>
      <c r="K32" s="47"/>
      <c r="L32" s="48">
        <f ca="1">TODAY()</f>
        <v>43566</v>
      </c>
      <c r="M32" s="48"/>
      <c r="N32" s="48"/>
      <c r="O32" s="48"/>
      <c r="P32" s="48"/>
      <c r="Q32" s="48"/>
      <c r="R32" s="48"/>
      <c r="S32" s="48"/>
      <c r="T32" s="48"/>
      <c r="U32" s="48"/>
      <c r="V32" s="48"/>
    </row>
    <row r="37" spans="1:22" x14ac:dyDescent="0.25">
      <c r="A37" s="36">
        <f>(Entrada!B16)</f>
        <v>0</v>
      </c>
      <c r="B37" s="36"/>
      <c r="C37" s="36"/>
      <c r="D37" s="36"/>
      <c r="E37" s="36"/>
      <c r="F37" s="36"/>
      <c r="G37" s="36"/>
      <c r="H37" s="36"/>
      <c r="I37" s="36"/>
      <c r="J37" s="36"/>
      <c r="K37" s="36"/>
      <c r="L37" s="36"/>
      <c r="M37" s="36"/>
      <c r="N37" s="36"/>
      <c r="O37" s="36"/>
      <c r="P37" s="36"/>
      <c r="Q37" s="36"/>
      <c r="R37" s="36"/>
      <c r="S37" s="36"/>
      <c r="T37" s="36"/>
      <c r="U37" s="36"/>
      <c r="V37" s="36"/>
    </row>
    <row r="38" spans="1:22" x14ac:dyDescent="0.25">
      <c r="A38" s="36" t="str">
        <f>CONCATENATE(Entrada!B17," do(a) ",Entrada!B4)</f>
        <v xml:space="preserve"> do(a) </v>
      </c>
      <c r="B38" s="36"/>
      <c r="C38" s="36"/>
      <c r="D38" s="36"/>
      <c r="E38" s="36"/>
      <c r="F38" s="36"/>
      <c r="G38" s="36"/>
      <c r="H38" s="36"/>
      <c r="I38" s="36"/>
      <c r="J38" s="36"/>
      <c r="K38" s="36"/>
      <c r="L38" s="36"/>
      <c r="M38" s="36"/>
      <c r="N38" s="36"/>
      <c r="O38" s="36"/>
      <c r="P38" s="36"/>
      <c r="Q38" s="36"/>
      <c r="R38" s="36"/>
      <c r="S38" s="36"/>
      <c r="T38" s="36"/>
      <c r="U38" s="36"/>
      <c r="V38" s="36"/>
    </row>
  </sheetData>
  <sheetProtection password="F3C3" sheet="1" objects="1" scenarios="1" formatRows="0" insertRows="0" deleteRows="0" selectLockedCells="1"/>
  <protectedRanges>
    <protectedRange sqref="B16:V28 B14:V15" name="Intervalo1"/>
  </protectedRanges>
  <mergeCells count="46">
    <mergeCell ref="A1:V1"/>
    <mergeCell ref="B19:P19"/>
    <mergeCell ref="A38:V38"/>
    <mergeCell ref="E8:R8"/>
    <mergeCell ref="S8:V8"/>
    <mergeCell ref="A9:P9"/>
    <mergeCell ref="Q9:V9"/>
    <mergeCell ref="A10:D10"/>
    <mergeCell ref="A32:K32"/>
    <mergeCell ref="L32:V32"/>
    <mergeCell ref="A37:V37"/>
    <mergeCell ref="E10:V10"/>
    <mergeCell ref="A11:V11"/>
    <mergeCell ref="B13:P13"/>
    <mergeCell ref="Q13:V13"/>
    <mergeCell ref="B14:P14"/>
    <mergeCell ref="B15:P15"/>
    <mergeCell ref="B16:P16"/>
    <mergeCell ref="B17:P17"/>
    <mergeCell ref="B18:P18"/>
    <mergeCell ref="Q14:V14"/>
    <mergeCell ref="Q15:V15"/>
    <mergeCell ref="Q16:V16"/>
    <mergeCell ref="Q17:V17"/>
    <mergeCell ref="Q18:V18"/>
    <mergeCell ref="Q24:V24"/>
    <mergeCell ref="B20:P20"/>
    <mergeCell ref="B21:P21"/>
    <mergeCell ref="B22:P22"/>
    <mergeCell ref="B23:P23"/>
    <mergeCell ref="B24:P24"/>
    <mergeCell ref="Q19:V19"/>
    <mergeCell ref="Q20:V20"/>
    <mergeCell ref="Q21:V21"/>
    <mergeCell ref="Q22:V22"/>
    <mergeCell ref="Q23:V23"/>
    <mergeCell ref="B28:P28"/>
    <mergeCell ref="Q28:V28"/>
    <mergeCell ref="B29:P29"/>
    <mergeCell ref="Q29:V29"/>
    <mergeCell ref="B25:P25"/>
    <mergeCell ref="Q25:V25"/>
    <mergeCell ref="B26:P26"/>
    <mergeCell ref="Q26:V26"/>
    <mergeCell ref="B27:P27"/>
    <mergeCell ref="Q27:V27"/>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A13" sqref="A13:V13"/>
    </sheetView>
  </sheetViews>
  <sheetFormatPr defaultColWidth="4.140625" defaultRowHeight="15.75" x14ac:dyDescent="0.25"/>
  <cols>
    <col min="1" max="16384" width="4.140625" style="1"/>
  </cols>
  <sheetData>
    <row r="1" spans="1:22" x14ac:dyDescent="0.25">
      <c r="A1" s="100" t="s">
        <v>134</v>
      </c>
      <c r="B1" s="100"/>
      <c r="C1" s="100"/>
      <c r="D1" s="100"/>
      <c r="E1" s="100"/>
      <c r="F1" s="100"/>
      <c r="G1" s="100"/>
      <c r="H1" s="100"/>
      <c r="I1" s="100"/>
      <c r="J1" s="100"/>
      <c r="K1" s="100"/>
      <c r="L1" s="100"/>
      <c r="M1" s="100"/>
      <c r="N1" s="100"/>
      <c r="O1" s="100"/>
      <c r="P1" s="100"/>
      <c r="Q1" s="100"/>
      <c r="R1" s="100"/>
      <c r="S1" s="100"/>
      <c r="T1" s="100"/>
      <c r="U1" s="100"/>
      <c r="V1" s="100"/>
    </row>
    <row r="2" spans="1:22" x14ac:dyDescent="0.25">
      <c r="A2" s="100"/>
      <c r="B2" s="100"/>
      <c r="C2" s="100"/>
      <c r="D2" s="100"/>
      <c r="E2" s="100"/>
      <c r="F2" s="100"/>
      <c r="G2" s="100"/>
      <c r="H2" s="100"/>
      <c r="I2" s="100"/>
      <c r="J2" s="100"/>
      <c r="K2" s="100"/>
      <c r="L2" s="100"/>
      <c r="M2" s="100"/>
      <c r="N2" s="100"/>
      <c r="O2" s="100"/>
      <c r="P2" s="100"/>
      <c r="Q2" s="100"/>
      <c r="R2" s="100"/>
      <c r="S2" s="100"/>
      <c r="T2" s="100"/>
      <c r="U2" s="100"/>
      <c r="V2" s="100"/>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40">
        <f>(Entrada!B16)</f>
        <v>0</v>
      </c>
      <c r="F10" s="40"/>
      <c r="G10" s="40"/>
      <c r="H10" s="40"/>
      <c r="I10" s="40"/>
      <c r="J10" s="40"/>
      <c r="K10" s="40"/>
      <c r="L10" s="40"/>
      <c r="M10" s="40"/>
      <c r="N10" s="40"/>
      <c r="O10" s="40"/>
      <c r="P10" s="40"/>
      <c r="Q10" s="40"/>
      <c r="R10" s="40"/>
      <c r="S10" s="36" t="str">
        <f>CONCATENATE(", ",Entrada!B17," do(a)")</f>
        <v>,  do(a)</v>
      </c>
      <c r="T10" s="36"/>
      <c r="U10" s="36"/>
      <c r="V10" s="36"/>
    </row>
    <row r="11" spans="1:22" ht="16.5" customHeight="1" x14ac:dyDescent="0.25">
      <c r="A11" s="39" t="str">
        <f>CONCATENATE(Entrada!B4,",")</f>
        <v>,</v>
      </c>
      <c r="B11" s="39"/>
      <c r="C11" s="39"/>
      <c r="D11" s="39"/>
      <c r="E11" s="39"/>
      <c r="F11" s="39"/>
      <c r="G11" s="39"/>
      <c r="H11" s="39"/>
      <c r="I11" s="39"/>
      <c r="J11" s="39"/>
      <c r="K11" s="39"/>
      <c r="L11" s="39"/>
      <c r="M11" s="39"/>
      <c r="N11" s="39"/>
      <c r="O11" s="39"/>
      <c r="P11" s="39"/>
      <c r="Q11" s="39" t="s">
        <v>30</v>
      </c>
      <c r="R11" s="39"/>
      <c r="S11" s="39"/>
      <c r="T11" s="39"/>
      <c r="U11" s="39"/>
      <c r="V11" s="39"/>
    </row>
    <row r="12" spans="1:22" ht="16.5" customHeight="1" x14ac:dyDescent="0.25">
      <c r="A12" s="97">
        <f>(Entrada!B18)</f>
        <v>0</v>
      </c>
      <c r="B12" s="97"/>
      <c r="C12" s="97"/>
      <c r="D12" s="97"/>
      <c r="E12" s="42" t="s">
        <v>135</v>
      </c>
      <c r="F12" s="42"/>
      <c r="G12" s="42"/>
      <c r="H12" s="42"/>
      <c r="I12" s="42"/>
      <c r="J12" s="42"/>
      <c r="K12" s="42"/>
      <c r="L12" s="42"/>
      <c r="M12" s="42"/>
      <c r="N12" s="42"/>
      <c r="O12" s="42"/>
      <c r="P12" s="42"/>
      <c r="Q12" s="42"/>
      <c r="R12" s="42"/>
      <c r="S12" s="42"/>
      <c r="T12" s="42"/>
      <c r="U12" s="42"/>
      <c r="V12" s="42"/>
    </row>
    <row r="13" spans="1:22" ht="45" customHeight="1" x14ac:dyDescent="0.25">
      <c r="A13" s="101" t="s">
        <v>136</v>
      </c>
      <c r="B13" s="101"/>
      <c r="C13" s="101"/>
      <c r="D13" s="101"/>
      <c r="E13" s="101"/>
      <c r="F13" s="101"/>
      <c r="G13" s="101"/>
      <c r="H13" s="101"/>
      <c r="I13" s="101"/>
      <c r="J13" s="101"/>
      <c r="K13" s="101"/>
      <c r="L13" s="101"/>
      <c r="M13" s="101"/>
      <c r="N13" s="101"/>
      <c r="O13" s="101"/>
      <c r="P13" s="101"/>
      <c r="Q13" s="101"/>
      <c r="R13" s="101"/>
      <c r="S13" s="101"/>
      <c r="T13" s="101"/>
      <c r="U13" s="101"/>
      <c r="V13" s="101"/>
    </row>
    <row r="14" spans="1:22" ht="32.2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5" spans="1:22" x14ac:dyDescent="0.25">
      <c r="A15" s="25"/>
      <c r="B15" s="25"/>
      <c r="C15" s="25"/>
      <c r="D15" s="42" t="s">
        <v>148</v>
      </c>
      <c r="E15" s="42"/>
      <c r="F15" s="42"/>
      <c r="G15" s="42"/>
      <c r="H15" s="42"/>
      <c r="I15" s="42"/>
      <c r="J15" s="42"/>
      <c r="K15" s="42"/>
      <c r="L15" s="42"/>
      <c r="M15" s="42"/>
      <c r="N15" s="42"/>
      <c r="O15" s="42"/>
      <c r="P15" s="42"/>
      <c r="Q15" s="42"/>
      <c r="R15" s="42"/>
      <c r="S15" s="42"/>
      <c r="T15" s="42"/>
      <c r="U15" s="42"/>
      <c r="V15" s="42"/>
    </row>
    <row r="16" spans="1:22" x14ac:dyDescent="0.25">
      <c r="A16" s="102" t="s">
        <v>137</v>
      </c>
      <c r="B16" s="102"/>
      <c r="C16" s="102"/>
      <c r="D16" s="102"/>
      <c r="E16" s="102"/>
      <c r="F16" s="102"/>
      <c r="G16" s="102"/>
      <c r="H16" s="102"/>
      <c r="I16" s="102"/>
      <c r="J16" s="102"/>
      <c r="K16" s="102"/>
      <c r="L16" s="102"/>
      <c r="M16" s="102"/>
      <c r="N16" s="102"/>
      <c r="O16" s="102"/>
      <c r="P16" s="102"/>
      <c r="Q16" s="102"/>
      <c r="R16" s="102"/>
      <c r="S16" s="102"/>
      <c r="T16" s="102"/>
      <c r="U16" s="102"/>
      <c r="V16" s="102"/>
    </row>
    <row r="19" spans="1:22" x14ac:dyDescent="0.25">
      <c r="D19" s="1" t="s">
        <v>138</v>
      </c>
    </row>
    <row r="20" spans="1:22" x14ac:dyDescent="0.25">
      <c r="D20" s="1" t="s">
        <v>139</v>
      </c>
    </row>
    <row r="26" spans="1:22" x14ac:dyDescent="0.25">
      <c r="A26" s="47" t="s">
        <v>57</v>
      </c>
      <c r="B26" s="47"/>
      <c r="C26" s="47"/>
      <c r="D26" s="47"/>
      <c r="E26" s="47"/>
      <c r="F26" s="47"/>
      <c r="G26" s="47"/>
      <c r="H26" s="47"/>
      <c r="I26" s="47"/>
      <c r="J26" s="47"/>
      <c r="K26" s="47"/>
      <c r="L26" s="48">
        <f ca="1">TODAY()</f>
        <v>43566</v>
      </c>
      <c r="M26" s="48"/>
      <c r="N26" s="48"/>
      <c r="O26" s="48"/>
      <c r="P26" s="48"/>
      <c r="Q26" s="48"/>
      <c r="R26" s="48"/>
      <c r="S26" s="48"/>
      <c r="T26" s="48"/>
      <c r="U26" s="48"/>
      <c r="V26" s="48"/>
    </row>
    <row r="32" spans="1:22" x14ac:dyDescent="0.25">
      <c r="A32" s="36">
        <f>(Entrada!B16)</f>
        <v>0</v>
      </c>
      <c r="B32" s="36"/>
      <c r="C32" s="36"/>
      <c r="D32" s="36"/>
      <c r="E32" s="36"/>
      <c r="F32" s="36"/>
      <c r="G32" s="36"/>
      <c r="H32" s="36"/>
      <c r="I32" s="36"/>
      <c r="J32" s="36"/>
      <c r="K32" s="36"/>
      <c r="L32" s="36"/>
      <c r="M32" s="36"/>
      <c r="N32" s="36"/>
      <c r="O32" s="36"/>
      <c r="P32" s="36"/>
      <c r="Q32" s="36"/>
      <c r="R32" s="36"/>
      <c r="S32" s="36"/>
      <c r="T32" s="36"/>
      <c r="U32" s="36"/>
      <c r="V32" s="36"/>
    </row>
    <row r="33" spans="1:22" x14ac:dyDescent="0.25">
      <c r="A33" s="36" t="str">
        <f>CONCATENATE(Entrada!B17," do(a) ",Entrada!B4)</f>
        <v xml:space="preserve"> do(a) </v>
      </c>
      <c r="B33" s="36"/>
      <c r="C33" s="36"/>
      <c r="D33" s="36"/>
      <c r="E33" s="36"/>
      <c r="F33" s="36"/>
      <c r="G33" s="36"/>
      <c r="H33" s="36"/>
      <c r="I33" s="36"/>
      <c r="J33" s="36"/>
      <c r="K33" s="36"/>
      <c r="L33" s="36"/>
      <c r="M33" s="36"/>
      <c r="N33" s="36"/>
      <c r="O33" s="36"/>
      <c r="P33" s="36"/>
      <c r="Q33" s="36"/>
      <c r="R33" s="36"/>
      <c r="S33" s="36"/>
      <c r="T33" s="36"/>
      <c r="U33" s="36"/>
      <c r="V33" s="36"/>
    </row>
  </sheetData>
  <sheetProtection password="F3C3" sheet="1" objects="1" scenarios="1" selectLockedCells="1"/>
  <mergeCells count="14">
    <mergeCell ref="A33:V33"/>
    <mergeCell ref="A13:V13"/>
    <mergeCell ref="D15:V15"/>
    <mergeCell ref="A16:V16"/>
    <mergeCell ref="A26:K26"/>
    <mergeCell ref="L26:V26"/>
    <mergeCell ref="A32:V32"/>
    <mergeCell ref="A12:D12"/>
    <mergeCell ref="E12:V12"/>
    <mergeCell ref="A1:V2"/>
    <mergeCell ref="E10:R10"/>
    <mergeCell ref="S10:V10"/>
    <mergeCell ref="A11:P11"/>
    <mergeCell ref="Q11:V11"/>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W21" sqref="W21"/>
    </sheetView>
  </sheetViews>
  <sheetFormatPr defaultColWidth="4.140625" defaultRowHeight="15.75" x14ac:dyDescent="0.25"/>
  <cols>
    <col min="1" max="16384" width="4.140625" style="1"/>
  </cols>
  <sheetData>
    <row r="1" spans="1:22" x14ac:dyDescent="0.25">
      <c r="A1" s="40" t="s">
        <v>140</v>
      </c>
      <c r="B1" s="40"/>
      <c r="C1" s="40"/>
      <c r="D1" s="40"/>
      <c r="E1" s="40"/>
      <c r="F1" s="40"/>
      <c r="G1" s="40"/>
      <c r="H1" s="40"/>
      <c r="I1" s="40"/>
      <c r="J1" s="40"/>
      <c r="K1" s="40"/>
      <c r="L1" s="40"/>
      <c r="M1" s="40"/>
      <c r="N1" s="40"/>
      <c r="O1" s="40"/>
      <c r="P1" s="40"/>
      <c r="Q1" s="40"/>
      <c r="R1" s="40"/>
      <c r="S1" s="40"/>
      <c r="T1" s="40"/>
      <c r="U1" s="40"/>
      <c r="V1" s="40"/>
    </row>
    <row r="2" spans="1:22" x14ac:dyDescent="0.25">
      <c r="A2" s="23"/>
      <c r="B2" s="23"/>
      <c r="C2" s="23"/>
      <c r="D2" s="23"/>
      <c r="E2" s="23"/>
      <c r="F2" s="23"/>
      <c r="G2" s="23"/>
      <c r="H2" s="23"/>
      <c r="I2" s="23"/>
      <c r="J2" s="23"/>
      <c r="K2" s="23"/>
      <c r="L2" s="23"/>
      <c r="M2" s="23"/>
      <c r="N2" s="23"/>
      <c r="O2" s="23"/>
      <c r="P2" s="23"/>
      <c r="Q2" s="23"/>
      <c r="R2" s="23"/>
      <c r="S2" s="23"/>
      <c r="T2" s="23"/>
      <c r="U2" s="23"/>
      <c r="V2" s="23"/>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40">
        <f>(Entrada!B16)</f>
        <v>0</v>
      </c>
      <c r="F10" s="40"/>
      <c r="G10" s="40"/>
      <c r="H10" s="40"/>
      <c r="I10" s="40"/>
      <c r="J10" s="40"/>
      <c r="K10" s="40"/>
      <c r="L10" s="40"/>
      <c r="M10" s="40"/>
      <c r="N10" s="40"/>
      <c r="O10" s="40"/>
      <c r="P10" s="40"/>
      <c r="Q10" s="40"/>
      <c r="R10" s="40"/>
      <c r="S10" s="36" t="str">
        <f>CONCATENATE(", ",Entrada!B17," do(a)")</f>
        <v>,  do(a)</v>
      </c>
      <c r="T10" s="36"/>
      <c r="U10" s="36"/>
      <c r="V10" s="36"/>
    </row>
    <row r="11" spans="1:22" ht="16.5" customHeight="1" x14ac:dyDescent="0.25">
      <c r="A11" s="39" t="str">
        <f>CONCATENATE(Entrada!B4,",")</f>
        <v>,</v>
      </c>
      <c r="B11" s="39"/>
      <c r="C11" s="39"/>
      <c r="D11" s="39"/>
      <c r="E11" s="39"/>
      <c r="F11" s="39"/>
      <c r="G11" s="39"/>
      <c r="H11" s="39"/>
      <c r="I11" s="39"/>
      <c r="J11" s="39"/>
      <c r="K11" s="39"/>
      <c r="L11" s="39"/>
      <c r="M11" s="39"/>
      <c r="N11" s="39"/>
      <c r="O11" s="39"/>
      <c r="P11" s="39"/>
      <c r="Q11" s="39" t="s">
        <v>30</v>
      </c>
      <c r="R11" s="39"/>
      <c r="S11" s="39"/>
      <c r="T11" s="39"/>
      <c r="U11" s="39"/>
      <c r="V11" s="39"/>
    </row>
    <row r="12" spans="1:22" ht="16.5" customHeight="1" x14ac:dyDescent="0.25">
      <c r="A12" s="97">
        <f>(Entrada!B18)</f>
        <v>0</v>
      </c>
      <c r="B12" s="97"/>
      <c r="C12" s="97"/>
      <c r="D12" s="97"/>
      <c r="E12" s="42" t="s">
        <v>80</v>
      </c>
      <c r="F12" s="42"/>
      <c r="G12" s="42"/>
      <c r="H12" s="42"/>
      <c r="I12" s="42"/>
      <c r="J12" s="42"/>
      <c r="K12" s="42"/>
      <c r="L12" s="42"/>
      <c r="M12" s="42"/>
      <c r="N12" s="42"/>
      <c r="O12" s="42"/>
      <c r="P12" s="42"/>
      <c r="Q12" s="42"/>
      <c r="R12" s="42"/>
      <c r="S12" s="42"/>
      <c r="T12" s="42"/>
      <c r="U12" s="42"/>
      <c r="V12" s="42"/>
    </row>
    <row r="13" spans="1:22" ht="34.5" customHeight="1" x14ac:dyDescent="0.25">
      <c r="A13" s="103" t="s">
        <v>81</v>
      </c>
      <c r="B13" s="103"/>
      <c r="C13" s="103"/>
      <c r="D13" s="103"/>
      <c r="E13" s="103"/>
      <c r="F13" s="103"/>
      <c r="G13" s="103"/>
      <c r="H13" s="103"/>
      <c r="I13" s="103"/>
      <c r="J13" s="103"/>
      <c r="K13" s="103"/>
      <c r="L13" s="103"/>
      <c r="M13" s="103"/>
      <c r="N13" s="103"/>
      <c r="O13" s="103"/>
      <c r="P13" s="103"/>
      <c r="Q13" s="103"/>
      <c r="R13" s="103"/>
      <c r="S13" s="103"/>
      <c r="T13" s="103"/>
      <c r="U13" s="103"/>
      <c r="V13" s="103"/>
    </row>
    <row r="14" spans="1:22" ht="34.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6" spans="1:22" x14ac:dyDescent="0.25">
      <c r="D16" s="1" t="s">
        <v>56</v>
      </c>
    </row>
    <row r="23" spans="1:22" x14ac:dyDescent="0.25">
      <c r="A23" s="47" t="s">
        <v>57</v>
      </c>
      <c r="B23" s="47"/>
      <c r="C23" s="47"/>
      <c r="D23" s="47"/>
      <c r="E23" s="47"/>
      <c r="F23" s="47"/>
      <c r="G23" s="47"/>
      <c r="H23" s="47"/>
      <c r="I23" s="47"/>
      <c r="J23" s="47"/>
      <c r="K23" s="47"/>
      <c r="L23" s="48">
        <f ca="1">TODAY()</f>
        <v>43566</v>
      </c>
      <c r="M23" s="48"/>
      <c r="N23" s="48"/>
      <c r="O23" s="48"/>
      <c r="P23" s="48"/>
      <c r="Q23" s="48"/>
      <c r="R23" s="48"/>
      <c r="S23" s="48"/>
      <c r="T23" s="48"/>
      <c r="U23" s="48"/>
      <c r="V23" s="48"/>
    </row>
    <row r="29" spans="1:22" x14ac:dyDescent="0.25">
      <c r="A29" s="36">
        <f>(Entrada!B16)</f>
        <v>0</v>
      </c>
      <c r="B29" s="36"/>
      <c r="C29" s="36"/>
      <c r="D29" s="36"/>
      <c r="E29" s="36"/>
      <c r="F29" s="36"/>
      <c r="G29" s="36"/>
      <c r="H29" s="36"/>
      <c r="I29" s="36"/>
      <c r="J29" s="36"/>
      <c r="K29" s="36"/>
      <c r="L29" s="36"/>
      <c r="M29" s="36"/>
      <c r="N29" s="36"/>
      <c r="O29" s="36"/>
      <c r="P29" s="36"/>
      <c r="Q29" s="36"/>
      <c r="R29" s="36"/>
      <c r="S29" s="36"/>
      <c r="T29" s="36"/>
      <c r="U29" s="36"/>
      <c r="V29" s="36"/>
    </row>
    <row r="30" spans="1:22" x14ac:dyDescent="0.25">
      <c r="A30" s="36" t="str">
        <f>CONCATENATE(Entrada!B17," do(a) ",Entrada!B4)</f>
        <v xml:space="preserve"> do(a) </v>
      </c>
      <c r="B30" s="36"/>
      <c r="C30" s="36"/>
      <c r="D30" s="36"/>
      <c r="E30" s="36"/>
      <c r="F30" s="36"/>
      <c r="G30" s="36"/>
      <c r="H30" s="36"/>
      <c r="I30" s="36"/>
      <c r="J30" s="36"/>
      <c r="K30" s="36"/>
      <c r="L30" s="36"/>
      <c r="M30" s="36"/>
      <c r="N30" s="36"/>
      <c r="O30" s="36"/>
      <c r="P30" s="36"/>
      <c r="Q30" s="36"/>
      <c r="R30" s="36"/>
      <c r="S30" s="36"/>
      <c r="T30" s="36"/>
      <c r="U30" s="36"/>
      <c r="V30" s="36"/>
    </row>
  </sheetData>
  <sheetProtection password="F3C3" sheet="1" objects="1" scenarios="1" selectLockedCells="1"/>
  <mergeCells count="12">
    <mergeCell ref="A13:V13"/>
    <mergeCell ref="A23:K23"/>
    <mergeCell ref="L23:V23"/>
    <mergeCell ref="A29:V29"/>
    <mergeCell ref="A30:V30"/>
    <mergeCell ref="A12:D12"/>
    <mergeCell ref="E12:V12"/>
    <mergeCell ref="A1:V1"/>
    <mergeCell ref="E10:R10"/>
    <mergeCell ref="S10:V10"/>
    <mergeCell ref="A11:P11"/>
    <mergeCell ref="Q11:V11"/>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80"/>
  <sheetViews>
    <sheetView tabSelected="1" topLeftCell="A20" zoomScale="115" zoomScaleNormal="115" workbookViewId="0">
      <selection activeCell="C27" sqref="C27:AH27"/>
    </sheetView>
  </sheetViews>
  <sheetFormatPr defaultColWidth="4" defaultRowHeight="15.75" x14ac:dyDescent="0.25"/>
  <cols>
    <col min="1" max="1" width="4" style="1"/>
    <col min="2" max="2" width="4.7109375" style="1" customWidth="1"/>
    <col min="3" max="9" width="4" style="1"/>
    <col min="10" max="10" width="4" style="1" customWidth="1"/>
    <col min="11" max="29" width="4" style="1"/>
    <col min="30" max="30" width="3.7109375" style="1" customWidth="1"/>
    <col min="31" max="31" width="3.42578125" style="1" customWidth="1"/>
    <col min="32" max="32" width="4" style="1" customWidth="1"/>
    <col min="33" max="33" width="4" style="1"/>
    <col min="34" max="34" width="5" style="1" customWidth="1"/>
    <col min="35" max="16384" width="4" style="1"/>
  </cols>
  <sheetData>
    <row r="1" spans="1:34" x14ac:dyDescent="0.25">
      <c r="A1" s="40" t="s">
        <v>82</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c r="AD1" s="40"/>
      <c r="AE1" s="40"/>
      <c r="AF1" s="40"/>
      <c r="AG1" s="40"/>
      <c r="AH1" s="40"/>
    </row>
    <row r="2" spans="1:34" ht="16.5" thickBot="1" x14ac:dyDescent="0.3"/>
    <row r="3" spans="1:34" x14ac:dyDescent="0.25">
      <c r="A3" s="116" t="s">
        <v>83</v>
      </c>
      <c r="B3" s="117"/>
      <c r="C3" s="117"/>
      <c r="D3" s="117"/>
      <c r="E3" s="117"/>
      <c r="F3" s="117"/>
      <c r="G3" s="117"/>
      <c r="H3" s="117"/>
      <c r="I3" s="117"/>
      <c r="J3" s="117"/>
      <c r="K3" s="117"/>
      <c r="L3" s="117"/>
      <c r="M3" s="117"/>
      <c r="N3" s="117"/>
      <c r="O3" s="117"/>
      <c r="P3" s="117"/>
      <c r="Q3" s="117"/>
      <c r="R3" s="117"/>
      <c r="S3" s="117"/>
      <c r="T3" s="117"/>
      <c r="U3" s="117"/>
      <c r="V3" s="117"/>
      <c r="W3" s="117"/>
      <c r="X3" s="117"/>
      <c r="Y3" s="117"/>
      <c r="Z3" s="117"/>
      <c r="AA3" s="117"/>
      <c r="AB3" s="117"/>
      <c r="AC3" s="117"/>
      <c r="AD3" s="117"/>
      <c r="AE3" s="117"/>
      <c r="AF3" s="117"/>
      <c r="AG3" s="117"/>
      <c r="AH3" s="118"/>
    </row>
    <row r="4" spans="1:34" x14ac:dyDescent="0.25">
      <c r="A4" s="119" t="s">
        <v>22</v>
      </c>
      <c r="B4" s="120"/>
      <c r="C4" s="120"/>
      <c r="D4" s="120"/>
      <c r="E4" s="120"/>
      <c r="F4" s="120"/>
      <c r="G4" s="120"/>
      <c r="H4" s="120"/>
      <c r="I4" s="120"/>
      <c r="J4" s="120"/>
      <c r="K4" s="120"/>
      <c r="L4" s="120"/>
      <c r="M4" s="120"/>
      <c r="N4" s="120"/>
      <c r="O4" s="120"/>
      <c r="P4" s="120"/>
      <c r="Q4" s="120"/>
      <c r="R4" s="120"/>
      <c r="S4" s="120"/>
      <c r="T4" s="120"/>
      <c r="U4" s="120"/>
      <c r="V4" s="120"/>
      <c r="W4" s="120"/>
      <c r="X4" s="120"/>
      <c r="Y4" s="120"/>
      <c r="Z4" s="120"/>
      <c r="AA4" s="121"/>
      <c r="AB4" s="122" t="s">
        <v>11</v>
      </c>
      <c r="AC4" s="120"/>
      <c r="AD4" s="120"/>
      <c r="AE4" s="120"/>
      <c r="AF4" s="120"/>
      <c r="AG4" s="120"/>
      <c r="AH4" s="123"/>
    </row>
    <row r="5" spans="1:34" ht="16.5" thickBot="1" x14ac:dyDescent="0.3">
      <c r="A5" s="77">
        <f>Entrada!$B$4</f>
        <v>0</v>
      </c>
      <c r="B5" s="75"/>
      <c r="C5" s="75"/>
      <c r="D5" s="75"/>
      <c r="E5" s="75"/>
      <c r="F5" s="75"/>
      <c r="G5" s="75"/>
      <c r="H5" s="75"/>
      <c r="I5" s="75"/>
      <c r="J5" s="75"/>
      <c r="K5" s="75"/>
      <c r="L5" s="75"/>
      <c r="M5" s="75"/>
      <c r="N5" s="75"/>
      <c r="O5" s="75"/>
      <c r="P5" s="75"/>
      <c r="Q5" s="75"/>
      <c r="R5" s="75"/>
      <c r="S5" s="75"/>
      <c r="T5" s="75"/>
      <c r="U5" s="75"/>
      <c r="V5" s="75"/>
      <c r="W5" s="75"/>
      <c r="X5" s="75"/>
      <c r="Y5" s="75"/>
      <c r="Z5" s="75"/>
      <c r="AA5" s="78"/>
      <c r="AB5" s="124">
        <f>Entrada!$B$5</f>
        <v>0</v>
      </c>
      <c r="AC5" s="125"/>
      <c r="AD5" s="125"/>
      <c r="AE5" s="125"/>
      <c r="AF5" s="125"/>
      <c r="AG5" s="125"/>
      <c r="AH5" s="126"/>
    </row>
    <row r="6" spans="1:34" ht="5.25" customHeight="1" thickBot="1" x14ac:dyDescent="0.3"/>
    <row r="7" spans="1:34" x14ac:dyDescent="0.25">
      <c r="A7" s="104" t="s">
        <v>141</v>
      </c>
      <c r="B7" s="105"/>
      <c r="C7" s="105"/>
      <c r="D7" s="105"/>
      <c r="E7" s="105"/>
      <c r="F7" s="105"/>
      <c r="G7" s="105"/>
      <c r="H7" s="105"/>
      <c r="I7" s="105"/>
      <c r="J7" s="105"/>
      <c r="K7" s="105"/>
      <c r="L7" s="105"/>
      <c r="M7" s="105"/>
      <c r="N7" s="105"/>
      <c r="O7" s="105"/>
      <c r="P7" s="105"/>
      <c r="Q7" s="105"/>
      <c r="R7" s="105"/>
      <c r="S7" s="105"/>
      <c r="T7" s="105"/>
      <c r="U7" s="105"/>
      <c r="V7" s="105"/>
      <c r="W7" s="105"/>
      <c r="X7" s="105"/>
      <c r="Y7" s="105"/>
      <c r="Z7" s="105"/>
      <c r="AA7" s="105"/>
      <c r="AB7" s="105"/>
      <c r="AC7" s="105"/>
      <c r="AD7" s="105"/>
      <c r="AE7" s="105"/>
      <c r="AF7" s="105"/>
      <c r="AG7" s="105"/>
      <c r="AH7" s="106"/>
    </row>
    <row r="8" spans="1:34" ht="39.75" customHeight="1" x14ac:dyDescent="0.25">
      <c r="A8" s="107" t="s">
        <v>84</v>
      </c>
      <c r="B8" s="108"/>
      <c r="C8" s="108"/>
      <c r="D8" s="108"/>
      <c r="E8" s="108"/>
      <c r="F8" s="108"/>
      <c r="G8" s="108"/>
      <c r="H8" s="108"/>
      <c r="I8" s="108"/>
      <c r="J8" s="108"/>
      <c r="K8" s="108"/>
      <c r="L8" s="108"/>
      <c r="M8" s="108"/>
      <c r="N8" s="108"/>
      <c r="O8" s="108"/>
      <c r="P8" s="108"/>
      <c r="Q8" s="108"/>
      <c r="R8" s="108"/>
      <c r="S8" s="108"/>
      <c r="T8" s="108"/>
      <c r="U8" s="108"/>
      <c r="V8" s="108"/>
      <c r="W8" s="108"/>
      <c r="X8" s="108"/>
      <c r="Y8" s="108"/>
      <c r="Z8" s="108"/>
      <c r="AA8" s="108"/>
      <c r="AB8" s="108"/>
      <c r="AC8" s="108"/>
      <c r="AD8" s="108"/>
      <c r="AE8" s="108"/>
      <c r="AF8" s="108"/>
      <c r="AG8" s="108"/>
      <c r="AH8" s="109"/>
    </row>
    <row r="9" spans="1:34" ht="193.5" customHeight="1" thickBot="1" x14ac:dyDescent="0.3">
      <c r="A9" s="110"/>
      <c r="B9" s="111"/>
      <c r="C9" s="111"/>
      <c r="D9" s="111"/>
      <c r="E9" s="111"/>
      <c r="F9" s="111"/>
      <c r="G9" s="111"/>
      <c r="H9" s="111"/>
      <c r="I9" s="111"/>
      <c r="J9" s="111"/>
      <c r="K9" s="111"/>
      <c r="L9" s="111"/>
      <c r="M9" s="111"/>
      <c r="N9" s="111"/>
      <c r="O9" s="111"/>
      <c r="P9" s="111"/>
      <c r="Q9" s="111"/>
      <c r="R9" s="111"/>
      <c r="S9" s="111"/>
      <c r="T9" s="111"/>
      <c r="U9" s="111"/>
      <c r="V9" s="111"/>
      <c r="W9" s="111"/>
      <c r="X9" s="111"/>
      <c r="Y9" s="111"/>
      <c r="Z9" s="111"/>
      <c r="AA9" s="111"/>
      <c r="AB9" s="111"/>
      <c r="AC9" s="111"/>
      <c r="AD9" s="111"/>
      <c r="AE9" s="111"/>
      <c r="AF9" s="111"/>
      <c r="AG9" s="111"/>
      <c r="AH9" s="112"/>
    </row>
    <row r="10" spans="1:34" ht="6" customHeight="1" thickBot="1" x14ac:dyDescent="0.3"/>
    <row r="11" spans="1:34" x14ac:dyDescent="0.25">
      <c r="A11" s="104" t="s">
        <v>85</v>
      </c>
      <c r="B11" s="105"/>
      <c r="C11" s="105"/>
      <c r="D11" s="105"/>
      <c r="E11" s="105"/>
      <c r="F11" s="105"/>
      <c r="G11" s="105"/>
      <c r="H11" s="105"/>
      <c r="I11" s="105"/>
      <c r="J11" s="105"/>
      <c r="K11" s="105"/>
      <c r="L11" s="105"/>
      <c r="M11" s="105"/>
      <c r="N11" s="105"/>
      <c r="O11" s="105"/>
      <c r="P11" s="105"/>
      <c r="Q11" s="105"/>
      <c r="R11" s="105"/>
      <c r="S11" s="105"/>
      <c r="T11" s="105"/>
      <c r="U11" s="105"/>
      <c r="V11" s="105"/>
      <c r="W11" s="105"/>
      <c r="X11" s="105"/>
      <c r="Y11" s="105"/>
      <c r="Z11" s="105"/>
      <c r="AA11" s="105"/>
      <c r="AB11" s="105"/>
      <c r="AC11" s="105"/>
      <c r="AD11" s="105"/>
      <c r="AE11" s="105"/>
      <c r="AF11" s="105"/>
      <c r="AG11" s="105"/>
      <c r="AH11" s="106"/>
    </row>
    <row r="12" spans="1:34" ht="13.5" customHeight="1" x14ac:dyDescent="0.25">
      <c r="A12" s="113" t="s">
        <v>86</v>
      </c>
      <c r="B12" s="114"/>
      <c r="C12" s="114"/>
      <c r="D12" s="114"/>
      <c r="E12" s="114"/>
      <c r="F12" s="114"/>
      <c r="G12" s="114"/>
      <c r="H12" s="114"/>
      <c r="I12" s="114"/>
      <c r="J12" s="114"/>
      <c r="K12" s="114"/>
      <c r="L12" s="114"/>
      <c r="M12" s="114"/>
      <c r="N12" s="114"/>
      <c r="O12" s="114"/>
      <c r="P12" s="114"/>
      <c r="Q12" s="114"/>
      <c r="R12" s="114"/>
      <c r="S12" s="114"/>
      <c r="T12" s="114"/>
      <c r="U12" s="114"/>
      <c r="V12" s="114"/>
      <c r="W12" s="114"/>
      <c r="X12" s="114"/>
      <c r="Y12" s="114"/>
      <c r="Z12" s="114"/>
      <c r="AA12" s="114"/>
      <c r="AB12" s="114"/>
      <c r="AC12" s="114"/>
      <c r="AD12" s="114"/>
      <c r="AE12" s="114"/>
      <c r="AF12" s="114"/>
      <c r="AG12" s="114"/>
      <c r="AH12" s="115"/>
    </row>
    <row r="13" spans="1:34" ht="184.5" customHeight="1" thickBot="1" x14ac:dyDescent="0.3">
      <c r="A13" s="110"/>
      <c r="B13" s="111"/>
      <c r="C13" s="111"/>
      <c r="D13" s="111"/>
      <c r="E13" s="111"/>
      <c r="F13" s="111"/>
      <c r="G13" s="111"/>
      <c r="H13" s="111"/>
      <c r="I13" s="111"/>
      <c r="J13" s="111"/>
      <c r="K13" s="111"/>
      <c r="L13" s="111"/>
      <c r="M13" s="111"/>
      <c r="N13" s="111"/>
      <c r="O13" s="111"/>
      <c r="P13" s="111"/>
      <c r="Q13" s="111"/>
      <c r="R13" s="111"/>
      <c r="S13" s="111"/>
      <c r="T13" s="111"/>
      <c r="U13" s="111"/>
      <c r="V13" s="111"/>
      <c r="W13" s="111"/>
      <c r="X13" s="111"/>
      <c r="Y13" s="111"/>
      <c r="Z13" s="111"/>
      <c r="AA13" s="111"/>
      <c r="AB13" s="111"/>
      <c r="AC13" s="111"/>
      <c r="AD13" s="111"/>
      <c r="AE13" s="111"/>
      <c r="AF13" s="111"/>
      <c r="AG13" s="111"/>
      <c r="AH13" s="112"/>
    </row>
    <row r="14" spans="1:34" x14ac:dyDescent="0.25">
      <c r="A14" s="116" t="s">
        <v>87</v>
      </c>
      <c r="B14" s="117"/>
      <c r="C14" s="117"/>
      <c r="D14" s="117"/>
      <c r="E14" s="117"/>
      <c r="F14" s="117"/>
      <c r="G14" s="117"/>
      <c r="H14" s="117"/>
      <c r="I14" s="117"/>
      <c r="J14" s="117"/>
      <c r="K14" s="117"/>
      <c r="L14" s="117"/>
      <c r="M14" s="117"/>
      <c r="N14" s="117"/>
      <c r="O14" s="117"/>
      <c r="P14" s="117"/>
      <c r="Q14" s="117"/>
      <c r="R14" s="117"/>
      <c r="S14" s="117"/>
      <c r="T14" s="117"/>
      <c r="U14" s="117"/>
      <c r="V14" s="117"/>
      <c r="W14" s="117"/>
      <c r="X14" s="117"/>
      <c r="Y14" s="117"/>
      <c r="Z14" s="117"/>
      <c r="AA14" s="117"/>
      <c r="AB14" s="117"/>
      <c r="AC14" s="117"/>
      <c r="AD14" s="117"/>
      <c r="AE14" s="117"/>
      <c r="AF14" s="117"/>
      <c r="AG14" s="117"/>
      <c r="AH14" s="118"/>
    </row>
    <row r="15" spans="1:34" ht="31.5" customHeight="1" x14ac:dyDescent="0.25">
      <c r="A15" s="139" t="s">
        <v>88</v>
      </c>
      <c r="B15" s="140"/>
      <c r="C15" s="140"/>
      <c r="D15" s="140"/>
      <c r="E15" s="140"/>
      <c r="F15" s="140"/>
      <c r="G15" s="140"/>
      <c r="H15" s="140"/>
      <c r="I15" s="140"/>
      <c r="J15" s="140"/>
      <c r="K15" s="140"/>
      <c r="L15" s="140"/>
      <c r="M15" s="140"/>
      <c r="N15" s="140"/>
      <c r="O15" s="140"/>
      <c r="P15" s="140"/>
      <c r="Q15" s="140"/>
      <c r="R15" s="140"/>
      <c r="S15" s="140"/>
      <c r="T15" s="140"/>
      <c r="U15" s="140"/>
      <c r="V15" s="140"/>
      <c r="W15" s="140"/>
      <c r="X15" s="140"/>
      <c r="Y15" s="140"/>
      <c r="Z15" s="140"/>
      <c r="AA15" s="140"/>
      <c r="AB15" s="140"/>
      <c r="AC15" s="140"/>
      <c r="AD15" s="140"/>
      <c r="AE15" s="140"/>
      <c r="AF15" s="140"/>
      <c r="AG15" s="140"/>
      <c r="AH15" s="141"/>
    </row>
    <row r="16" spans="1:34" ht="56.25" customHeight="1" x14ac:dyDescent="0.25">
      <c r="A16" s="142"/>
      <c r="B16" s="143"/>
      <c r="C16" s="143"/>
      <c r="D16" s="143"/>
      <c r="E16" s="143"/>
      <c r="F16" s="143"/>
      <c r="G16" s="143"/>
      <c r="H16" s="143"/>
      <c r="I16" s="143"/>
      <c r="J16" s="143"/>
      <c r="K16" s="143"/>
      <c r="L16" s="143"/>
      <c r="M16" s="143"/>
      <c r="N16" s="143"/>
      <c r="O16" s="143"/>
      <c r="P16" s="143"/>
      <c r="Q16" s="143"/>
      <c r="R16" s="143"/>
      <c r="S16" s="143"/>
      <c r="T16" s="143"/>
      <c r="U16" s="143"/>
      <c r="V16" s="143"/>
      <c r="W16" s="143"/>
      <c r="X16" s="143"/>
      <c r="Y16" s="143"/>
      <c r="Z16" s="143"/>
      <c r="AA16" s="143"/>
      <c r="AB16" s="143"/>
      <c r="AC16" s="143"/>
      <c r="AD16" s="143"/>
      <c r="AE16" s="143"/>
      <c r="AF16" s="143"/>
      <c r="AG16" s="143"/>
      <c r="AH16" s="144"/>
    </row>
    <row r="17" spans="1:34" ht="42.75" customHeight="1" x14ac:dyDescent="0.25">
      <c r="A17" s="145" t="s">
        <v>89</v>
      </c>
      <c r="B17" s="146"/>
      <c r="C17" s="146"/>
      <c r="D17" s="146"/>
      <c r="E17" s="146"/>
      <c r="F17" s="146"/>
      <c r="G17" s="146"/>
      <c r="H17" s="146"/>
      <c r="I17" s="146"/>
      <c r="J17" s="146"/>
      <c r="K17" s="146"/>
      <c r="L17" s="146"/>
      <c r="M17" s="146"/>
      <c r="N17" s="146"/>
      <c r="O17" s="146"/>
      <c r="P17" s="146"/>
      <c r="Q17" s="146"/>
      <c r="R17" s="146"/>
      <c r="S17" s="146"/>
      <c r="T17" s="146"/>
      <c r="U17" s="146"/>
      <c r="V17" s="146"/>
      <c r="W17" s="146"/>
      <c r="X17" s="146"/>
      <c r="Y17" s="146"/>
      <c r="Z17" s="146"/>
      <c r="AA17" s="146"/>
      <c r="AB17" s="146"/>
      <c r="AC17" s="146"/>
      <c r="AD17" s="146"/>
      <c r="AE17" s="146"/>
      <c r="AF17" s="146"/>
      <c r="AG17" s="146"/>
      <c r="AH17" s="147"/>
    </row>
    <row r="18" spans="1:34" ht="30" customHeight="1" x14ac:dyDescent="0.25">
      <c r="A18" s="148"/>
      <c r="B18" s="149"/>
      <c r="C18" s="149"/>
      <c r="D18" s="149"/>
      <c r="E18" s="149"/>
      <c r="F18" s="149"/>
      <c r="G18" s="149"/>
      <c r="H18" s="149"/>
      <c r="I18" s="149"/>
      <c r="J18" s="149"/>
      <c r="K18" s="149"/>
      <c r="L18" s="149"/>
      <c r="M18" s="149"/>
      <c r="N18" s="149"/>
      <c r="O18" s="149"/>
      <c r="P18" s="149"/>
      <c r="Q18" s="149"/>
      <c r="R18" s="149"/>
      <c r="S18" s="149"/>
      <c r="T18" s="149"/>
      <c r="U18" s="149"/>
      <c r="V18" s="149"/>
      <c r="W18" s="149"/>
      <c r="X18" s="149"/>
      <c r="Y18" s="149"/>
      <c r="Z18" s="149"/>
      <c r="AA18" s="149"/>
      <c r="AB18" s="149"/>
      <c r="AC18" s="149"/>
      <c r="AD18" s="149"/>
      <c r="AE18" s="149"/>
      <c r="AF18" s="149"/>
      <c r="AG18" s="149"/>
      <c r="AH18" s="150"/>
    </row>
    <row r="19" spans="1:34" ht="33" customHeight="1" x14ac:dyDescent="0.25">
      <c r="A19" s="148"/>
      <c r="B19" s="149"/>
      <c r="C19" s="149"/>
      <c r="D19" s="149"/>
      <c r="E19" s="149"/>
      <c r="F19" s="149"/>
      <c r="G19" s="149"/>
      <c r="H19" s="149"/>
      <c r="I19" s="149"/>
      <c r="J19" s="149"/>
      <c r="K19" s="149"/>
      <c r="L19" s="149"/>
      <c r="M19" s="149"/>
      <c r="N19" s="149"/>
      <c r="O19" s="149"/>
      <c r="P19" s="149"/>
      <c r="Q19" s="149"/>
      <c r="R19" s="149"/>
      <c r="S19" s="149"/>
      <c r="T19" s="149"/>
      <c r="U19" s="149"/>
      <c r="V19" s="149"/>
      <c r="W19" s="149"/>
      <c r="X19" s="149"/>
      <c r="Y19" s="149"/>
      <c r="Z19" s="149"/>
      <c r="AA19" s="149"/>
      <c r="AB19" s="149"/>
      <c r="AC19" s="149"/>
      <c r="AD19" s="149"/>
      <c r="AE19" s="149"/>
      <c r="AF19" s="149"/>
      <c r="AG19" s="149"/>
      <c r="AH19" s="150"/>
    </row>
    <row r="20" spans="1:34" ht="30" customHeight="1" thickBot="1" x14ac:dyDescent="0.3">
      <c r="A20" s="127"/>
      <c r="B20" s="128"/>
      <c r="C20" s="128"/>
      <c r="D20" s="128"/>
      <c r="E20" s="128"/>
      <c r="F20" s="128"/>
      <c r="G20" s="128"/>
      <c r="H20" s="128"/>
      <c r="I20" s="128"/>
      <c r="J20" s="128"/>
      <c r="K20" s="128"/>
      <c r="L20" s="128"/>
      <c r="M20" s="128"/>
      <c r="N20" s="128"/>
      <c r="O20" s="128"/>
      <c r="P20" s="128"/>
      <c r="Q20" s="128"/>
      <c r="R20" s="128"/>
      <c r="S20" s="128"/>
      <c r="T20" s="128"/>
      <c r="U20" s="128"/>
      <c r="V20" s="128"/>
      <c r="W20" s="128"/>
      <c r="X20" s="128"/>
      <c r="Y20" s="128"/>
      <c r="Z20" s="128"/>
      <c r="AA20" s="128"/>
      <c r="AB20" s="128"/>
      <c r="AC20" s="128"/>
      <c r="AD20" s="128"/>
      <c r="AE20" s="128"/>
      <c r="AF20" s="128"/>
      <c r="AG20" s="128"/>
      <c r="AH20" s="129"/>
    </row>
    <row r="21" spans="1:34" ht="6" customHeight="1" thickBot="1" x14ac:dyDescent="0.3"/>
    <row r="22" spans="1:34" x14ac:dyDescent="0.25">
      <c r="A22" s="130" t="s">
        <v>90</v>
      </c>
      <c r="B22" s="131"/>
      <c r="C22" s="131"/>
      <c r="D22" s="131"/>
      <c r="E22" s="131"/>
      <c r="F22" s="131"/>
      <c r="G22" s="131"/>
      <c r="H22" s="131"/>
      <c r="I22" s="131"/>
      <c r="J22" s="131"/>
      <c r="K22" s="131"/>
      <c r="L22" s="131"/>
      <c r="M22" s="131"/>
      <c r="N22" s="131"/>
      <c r="O22" s="131"/>
      <c r="P22" s="131"/>
      <c r="Q22" s="131"/>
      <c r="R22" s="131"/>
      <c r="S22" s="131"/>
      <c r="T22" s="131"/>
      <c r="U22" s="131"/>
      <c r="V22" s="131"/>
      <c r="W22" s="131"/>
      <c r="X22" s="131"/>
      <c r="Y22" s="131"/>
      <c r="Z22" s="131"/>
      <c r="AA22" s="131"/>
      <c r="AB22" s="131"/>
      <c r="AC22" s="131"/>
      <c r="AD22" s="131"/>
      <c r="AE22" s="131"/>
      <c r="AF22" s="131"/>
      <c r="AG22" s="131"/>
      <c r="AH22" s="132"/>
    </row>
    <row r="23" spans="1:34" ht="80.25" customHeight="1" thickBot="1" x14ac:dyDescent="0.3">
      <c r="A23" s="133" t="s">
        <v>149</v>
      </c>
      <c r="B23" s="134"/>
      <c r="C23" s="134"/>
      <c r="D23" s="134"/>
      <c r="E23" s="134"/>
      <c r="F23" s="134"/>
      <c r="G23" s="134"/>
      <c r="H23" s="134"/>
      <c r="I23" s="134"/>
      <c r="J23" s="134"/>
      <c r="K23" s="134"/>
      <c r="L23" s="134"/>
      <c r="M23" s="134"/>
      <c r="N23" s="134"/>
      <c r="O23" s="134"/>
      <c r="P23" s="134"/>
      <c r="Q23" s="134"/>
      <c r="R23" s="134"/>
      <c r="S23" s="134"/>
      <c r="T23" s="134"/>
      <c r="U23" s="134"/>
      <c r="V23" s="134"/>
      <c r="W23" s="134"/>
      <c r="X23" s="134"/>
      <c r="Y23" s="134"/>
      <c r="Z23" s="134"/>
      <c r="AA23" s="134"/>
      <c r="AB23" s="134"/>
      <c r="AC23" s="134"/>
      <c r="AD23" s="134"/>
      <c r="AE23" s="134"/>
      <c r="AF23" s="134"/>
      <c r="AG23" s="134"/>
      <c r="AH23" s="135"/>
    </row>
    <row r="24" spans="1:34" ht="6" customHeight="1" thickBot="1" x14ac:dyDescent="0.3"/>
    <row r="25" spans="1:34" x14ac:dyDescent="0.25">
      <c r="A25" s="104" t="s">
        <v>91</v>
      </c>
      <c r="B25" s="105"/>
      <c r="C25" s="105"/>
      <c r="D25" s="105"/>
      <c r="E25" s="105"/>
      <c r="F25" s="105"/>
      <c r="G25" s="105"/>
      <c r="H25" s="105"/>
      <c r="I25" s="105"/>
      <c r="J25" s="105"/>
      <c r="K25" s="105"/>
      <c r="L25" s="105"/>
      <c r="M25" s="105"/>
      <c r="N25" s="105"/>
      <c r="O25" s="105"/>
      <c r="P25" s="105"/>
      <c r="Q25" s="105"/>
      <c r="R25" s="105"/>
      <c r="S25" s="105"/>
      <c r="T25" s="105"/>
      <c r="U25" s="105"/>
      <c r="V25" s="105"/>
      <c r="W25" s="105"/>
      <c r="X25" s="105"/>
      <c r="Y25" s="105"/>
      <c r="Z25" s="105"/>
      <c r="AA25" s="105"/>
      <c r="AB25" s="105"/>
      <c r="AC25" s="105"/>
      <c r="AD25" s="105"/>
      <c r="AE25" s="105"/>
      <c r="AF25" s="105"/>
      <c r="AG25" s="105"/>
      <c r="AH25" s="106"/>
    </row>
    <row r="26" spans="1:34" ht="26.25" customHeight="1" thickBot="1" x14ac:dyDescent="0.3">
      <c r="A26" s="136" t="s">
        <v>92</v>
      </c>
      <c r="B26" s="137"/>
      <c r="C26" s="137"/>
      <c r="D26" s="137"/>
      <c r="E26" s="137"/>
      <c r="F26" s="137"/>
      <c r="G26" s="137"/>
      <c r="H26" s="137"/>
      <c r="I26" s="137"/>
      <c r="J26" s="137"/>
      <c r="K26" s="137"/>
      <c r="L26" s="137"/>
      <c r="M26" s="137"/>
      <c r="N26" s="137"/>
      <c r="O26" s="137"/>
      <c r="P26" s="137"/>
      <c r="Q26" s="137"/>
      <c r="R26" s="137"/>
      <c r="S26" s="137"/>
      <c r="T26" s="137"/>
      <c r="U26" s="137"/>
      <c r="V26" s="137"/>
      <c r="W26" s="137"/>
      <c r="X26" s="137"/>
      <c r="Y26" s="137"/>
      <c r="Z26" s="137"/>
      <c r="AA26" s="137"/>
      <c r="AB26" s="137"/>
      <c r="AC26" s="137"/>
      <c r="AD26" s="137"/>
      <c r="AE26" s="137"/>
      <c r="AF26" s="137"/>
      <c r="AG26" s="137"/>
      <c r="AH26" s="138"/>
    </row>
    <row r="27" spans="1:34" s="28" customFormat="1" ht="33" customHeight="1" x14ac:dyDescent="0.25">
      <c r="A27" s="225" t="s">
        <v>93</v>
      </c>
      <c r="B27" s="226"/>
      <c r="C27" s="227"/>
      <c r="D27" s="227"/>
      <c r="E27" s="227"/>
      <c r="F27" s="227"/>
      <c r="G27" s="227"/>
      <c r="H27" s="227"/>
      <c r="I27" s="227"/>
      <c r="J27" s="227"/>
      <c r="K27" s="227"/>
      <c r="L27" s="227"/>
      <c r="M27" s="227"/>
      <c r="N27" s="227"/>
      <c r="O27" s="227"/>
      <c r="P27" s="227"/>
      <c r="Q27" s="227"/>
      <c r="R27" s="227"/>
      <c r="S27" s="227"/>
      <c r="T27" s="227"/>
      <c r="U27" s="227"/>
      <c r="V27" s="227"/>
      <c r="W27" s="227"/>
      <c r="X27" s="227"/>
      <c r="Y27" s="227"/>
      <c r="Z27" s="227"/>
      <c r="AA27" s="227"/>
      <c r="AB27" s="227"/>
      <c r="AC27" s="227"/>
      <c r="AD27" s="227"/>
      <c r="AE27" s="227"/>
      <c r="AF27" s="227"/>
      <c r="AG27" s="227"/>
      <c r="AH27" s="228"/>
    </row>
    <row r="28" spans="1:34" s="28" customFormat="1" ht="15.75" customHeight="1" x14ac:dyDescent="0.25">
      <c r="A28" s="229" t="s">
        <v>95</v>
      </c>
      <c r="B28" s="230"/>
      <c r="C28" s="230"/>
      <c r="D28" s="230"/>
      <c r="E28" s="230"/>
      <c r="F28" s="230"/>
      <c r="G28" s="230"/>
      <c r="H28" s="230"/>
      <c r="I28" s="230" t="s">
        <v>96</v>
      </c>
      <c r="J28" s="230"/>
      <c r="K28" s="230"/>
      <c r="L28" s="230"/>
      <c r="M28" s="230"/>
      <c r="N28" s="230"/>
      <c r="O28" s="230" t="s">
        <v>99</v>
      </c>
      <c r="P28" s="230"/>
      <c r="Q28" s="230"/>
      <c r="R28" s="230"/>
      <c r="S28" s="230"/>
      <c r="T28" s="230"/>
      <c r="U28" s="230"/>
      <c r="V28" s="230"/>
      <c r="W28" s="230"/>
      <c r="X28" s="230" t="s">
        <v>102</v>
      </c>
      <c r="Y28" s="230"/>
      <c r="Z28" s="230"/>
      <c r="AA28" s="230"/>
      <c r="AB28" s="230"/>
      <c r="AC28" s="230"/>
      <c r="AD28" s="230"/>
      <c r="AE28" s="230"/>
      <c r="AF28" s="230"/>
      <c r="AG28" s="230"/>
      <c r="AH28" s="231"/>
    </row>
    <row r="29" spans="1:34" s="28" customFormat="1" x14ac:dyDescent="0.25">
      <c r="A29" s="31" t="s">
        <v>61</v>
      </c>
      <c r="B29" s="232" t="s">
        <v>94</v>
      </c>
      <c r="C29" s="232"/>
      <c r="D29" s="232"/>
      <c r="E29" s="232"/>
      <c r="F29" s="232"/>
      <c r="G29" s="232"/>
      <c r="H29" s="232"/>
      <c r="I29" s="232" t="s">
        <v>97</v>
      </c>
      <c r="J29" s="232"/>
      <c r="K29" s="232"/>
      <c r="L29" s="232" t="s">
        <v>98</v>
      </c>
      <c r="M29" s="232"/>
      <c r="N29" s="232"/>
      <c r="O29" s="232" t="s">
        <v>94</v>
      </c>
      <c r="P29" s="232"/>
      <c r="Q29" s="232"/>
      <c r="R29" s="232"/>
      <c r="S29" s="232"/>
      <c r="T29" s="232"/>
      <c r="U29" s="232"/>
      <c r="V29" s="232" t="s">
        <v>100</v>
      </c>
      <c r="W29" s="232"/>
      <c r="X29" s="171" t="s">
        <v>94</v>
      </c>
      <c r="Y29" s="233"/>
      <c r="Z29" s="233"/>
      <c r="AA29" s="233"/>
      <c r="AB29" s="233"/>
      <c r="AC29" s="233"/>
      <c r="AD29" s="172"/>
      <c r="AE29" s="232" t="s">
        <v>101</v>
      </c>
      <c r="AF29" s="232"/>
      <c r="AG29" s="232" t="s">
        <v>100</v>
      </c>
      <c r="AH29" s="234"/>
    </row>
    <row r="30" spans="1:34" s="248" customFormat="1" ht="51" customHeight="1" x14ac:dyDescent="0.25">
      <c r="A30" s="235">
        <v>1</v>
      </c>
      <c r="B30" s="236"/>
      <c r="C30" s="237"/>
      <c r="D30" s="237"/>
      <c r="E30" s="237"/>
      <c r="F30" s="237"/>
      <c r="G30" s="237"/>
      <c r="H30" s="238"/>
      <c r="I30" s="239"/>
      <c r="J30" s="240"/>
      <c r="K30" s="241"/>
      <c r="L30" s="239"/>
      <c r="M30" s="240"/>
      <c r="N30" s="241"/>
      <c r="O30" s="242"/>
      <c r="P30" s="243"/>
      <c r="Q30" s="243"/>
      <c r="R30" s="243"/>
      <c r="S30" s="243"/>
      <c r="T30" s="243"/>
      <c r="U30" s="244"/>
      <c r="V30" s="245"/>
      <c r="W30" s="246"/>
      <c r="X30" s="242"/>
      <c r="Y30" s="243"/>
      <c r="Z30" s="243"/>
      <c r="AA30" s="243"/>
      <c r="AB30" s="243"/>
      <c r="AC30" s="243"/>
      <c r="AD30" s="244"/>
      <c r="AE30" s="245"/>
      <c r="AF30" s="246"/>
      <c r="AG30" s="245"/>
      <c r="AH30" s="247"/>
    </row>
    <row r="31" spans="1:34" s="248" customFormat="1" ht="60" customHeight="1" thickBot="1" x14ac:dyDescent="0.3">
      <c r="A31" s="249">
        <v>2</v>
      </c>
      <c r="B31" s="250"/>
      <c r="C31" s="251"/>
      <c r="D31" s="251"/>
      <c r="E31" s="251"/>
      <c r="F31" s="251"/>
      <c r="G31" s="251"/>
      <c r="H31" s="252"/>
      <c r="I31" s="253"/>
      <c r="J31" s="254"/>
      <c r="K31" s="255"/>
      <c r="L31" s="253"/>
      <c r="M31" s="254"/>
      <c r="N31" s="255"/>
      <c r="O31" s="256"/>
      <c r="P31" s="257"/>
      <c r="Q31" s="257"/>
      <c r="R31" s="257"/>
      <c r="S31" s="257"/>
      <c r="T31" s="257"/>
      <c r="U31" s="258"/>
      <c r="V31" s="259"/>
      <c r="W31" s="260"/>
      <c r="X31" s="256"/>
      <c r="Y31" s="257"/>
      <c r="Z31" s="257"/>
      <c r="AA31" s="257"/>
      <c r="AB31" s="257"/>
      <c r="AC31" s="257"/>
      <c r="AD31" s="258"/>
      <c r="AE31" s="259"/>
      <c r="AF31" s="260"/>
      <c r="AG31" s="259"/>
      <c r="AH31" s="261"/>
    </row>
    <row r="32" spans="1:34" s="28" customFormat="1" x14ac:dyDescent="0.25"/>
    <row r="33" spans="1:34" s="28" customFormat="1" ht="33.75" customHeight="1" x14ac:dyDescent="0.25">
      <c r="A33" s="262" t="s">
        <v>103</v>
      </c>
      <c r="B33" s="263"/>
      <c r="C33" s="143"/>
      <c r="D33" s="143"/>
      <c r="E33" s="143"/>
      <c r="F33" s="143"/>
      <c r="G33" s="143"/>
      <c r="H33" s="143"/>
      <c r="I33" s="143"/>
      <c r="J33" s="143"/>
      <c r="K33" s="143"/>
      <c r="L33" s="143"/>
      <c r="M33" s="143"/>
      <c r="N33" s="143"/>
      <c r="O33" s="143"/>
      <c r="P33" s="143"/>
      <c r="Q33" s="143"/>
      <c r="R33" s="143"/>
      <c r="S33" s="143"/>
      <c r="T33" s="143"/>
      <c r="U33" s="143"/>
      <c r="V33" s="143"/>
      <c r="W33" s="143"/>
      <c r="X33" s="143"/>
      <c r="Y33" s="143"/>
      <c r="Z33" s="143"/>
      <c r="AA33" s="143"/>
      <c r="AB33" s="143"/>
      <c r="AC33" s="143"/>
      <c r="AD33" s="143"/>
      <c r="AE33" s="143"/>
      <c r="AF33" s="143"/>
      <c r="AG33" s="143"/>
      <c r="AH33" s="144"/>
    </row>
    <row r="34" spans="1:34" s="28" customFormat="1" x14ac:dyDescent="0.25">
      <c r="A34" s="229" t="s">
        <v>95</v>
      </c>
      <c r="B34" s="230"/>
      <c r="C34" s="230"/>
      <c r="D34" s="230"/>
      <c r="E34" s="230"/>
      <c r="F34" s="230"/>
      <c r="G34" s="230"/>
      <c r="H34" s="230"/>
      <c r="I34" s="230" t="s">
        <v>96</v>
      </c>
      <c r="J34" s="230"/>
      <c r="K34" s="230"/>
      <c r="L34" s="230"/>
      <c r="M34" s="230"/>
      <c r="N34" s="230"/>
      <c r="O34" s="230" t="s">
        <v>99</v>
      </c>
      <c r="P34" s="230"/>
      <c r="Q34" s="230"/>
      <c r="R34" s="230"/>
      <c r="S34" s="230"/>
      <c r="T34" s="230"/>
      <c r="U34" s="230"/>
      <c r="V34" s="230"/>
      <c r="W34" s="230"/>
      <c r="X34" s="230" t="s">
        <v>102</v>
      </c>
      <c r="Y34" s="230"/>
      <c r="Z34" s="230"/>
      <c r="AA34" s="230"/>
      <c r="AB34" s="230"/>
      <c r="AC34" s="230"/>
      <c r="AD34" s="230"/>
      <c r="AE34" s="230"/>
      <c r="AF34" s="230"/>
      <c r="AG34" s="230"/>
      <c r="AH34" s="231"/>
    </row>
    <row r="35" spans="1:34" s="28" customFormat="1" x14ac:dyDescent="0.25">
      <c r="A35" s="31" t="s">
        <v>61</v>
      </c>
      <c r="B35" s="232" t="s">
        <v>94</v>
      </c>
      <c r="C35" s="232"/>
      <c r="D35" s="232"/>
      <c r="E35" s="232"/>
      <c r="F35" s="232"/>
      <c r="G35" s="232"/>
      <c r="H35" s="232"/>
      <c r="I35" s="232" t="s">
        <v>97</v>
      </c>
      <c r="J35" s="232"/>
      <c r="K35" s="232"/>
      <c r="L35" s="232" t="s">
        <v>98</v>
      </c>
      <c r="M35" s="232"/>
      <c r="N35" s="232"/>
      <c r="O35" s="232" t="s">
        <v>94</v>
      </c>
      <c r="P35" s="232"/>
      <c r="Q35" s="232"/>
      <c r="R35" s="232"/>
      <c r="S35" s="232"/>
      <c r="T35" s="232"/>
      <c r="U35" s="232"/>
      <c r="V35" s="232" t="s">
        <v>100</v>
      </c>
      <c r="W35" s="232"/>
      <c r="X35" s="171" t="s">
        <v>94</v>
      </c>
      <c r="Y35" s="233"/>
      <c r="Z35" s="233"/>
      <c r="AA35" s="233"/>
      <c r="AB35" s="233"/>
      <c r="AC35" s="233"/>
      <c r="AD35" s="172"/>
      <c r="AE35" s="232" t="s">
        <v>101</v>
      </c>
      <c r="AF35" s="232"/>
      <c r="AG35" s="232" t="s">
        <v>100</v>
      </c>
      <c r="AH35" s="234"/>
    </row>
    <row r="36" spans="1:34" s="248" customFormat="1" ht="51.75" customHeight="1" x14ac:dyDescent="0.25">
      <c r="A36" s="235">
        <v>1</v>
      </c>
      <c r="B36" s="264"/>
      <c r="C36" s="264"/>
      <c r="D36" s="264"/>
      <c r="E36" s="264"/>
      <c r="F36" s="264"/>
      <c r="G36" s="264"/>
      <c r="H36" s="264"/>
      <c r="I36" s="265"/>
      <c r="J36" s="265"/>
      <c r="K36" s="265"/>
      <c r="L36" s="265"/>
      <c r="M36" s="265"/>
      <c r="N36" s="265"/>
      <c r="O36" s="264"/>
      <c r="P36" s="264"/>
      <c r="Q36" s="264"/>
      <c r="R36" s="264"/>
      <c r="S36" s="264"/>
      <c r="T36" s="264"/>
      <c r="U36" s="264"/>
      <c r="V36" s="266"/>
      <c r="W36" s="266"/>
      <c r="X36" s="264"/>
      <c r="Y36" s="264"/>
      <c r="Z36" s="264"/>
      <c r="AA36" s="264"/>
      <c r="AB36" s="264"/>
      <c r="AC36" s="264"/>
      <c r="AD36" s="264"/>
      <c r="AE36" s="266"/>
      <c r="AF36" s="266"/>
      <c r="AG36" s="266"/>
      <c r="AH36" s="267"/>
    </row>
    <row r="37" spans="1:34" s="248" customFormat="1" ht="66" customHeight="1" thickBot="1" x14ac:dyDescent="0.3">
      <c r="A37" s="268">
        <v>2</v>
      </c>
      <c r="B37" s="269"/>
      <c r="C37" s="269"/>
      <c r="D37" s="269"/>
      <c r="E37" s="269"/>
      <c r="F37" s="269"/>
      <c r="G37" s="269"/>
      <c r="H37" s="269"/>
      <c r="I37" s="270"/>
      <c r="J37" s="270"/>
      <c r="K37" s="270"/>
      <c r="L37" s="270"/>
      <c r="M37" s="270"/>
      <c r="N37" s="270"/>
      <c r="O37" s="269"/>
      <c r="P37" s="269"/>
      <c r="Q37" s="269"/>
      <c r="R37" s="269"/>
      <c r="S37" s="269"/>
      <c r="T37" s="269"/>
      <c r="U37" s="269"/>
      <c r="V37" s="271"/>
      <c r="W37" s="271"/>
      <c r="X37" s="269"/>
      <c r="Y37" s="269"/>
      <c r="Z37" s="269"/>
      <c r="AA37" s="269"/>
      <c r="AB37" s="269"/>
      <c r="AC37" s="269"/>
      <c r="AD37" s="269"/>
      <c r="AE37" s="271"/>
      <c r="AF37" s="271"/>
      <c r="AG37" s="271"/>
      <c r="AH37" s="272"/>
    </row>
    <row r="38" spans="1:34" ht="3.75" customHeight="1" thickBot="1" x14ac:dyDescent="0.3"/>
    <row r="39" spans="1:34" x14ac:dyDescent="0.25">
      <c r="A39" s="104" t="s">
        <v>104</v>
      </c>
      <c r="B39" s="105"/>
      <c r="C39" s="105"/>
      <c r="D39" s="105"/>
      <c r="E39" s="105"/>
      <c r="F39" s="105"/>
      <c r="G39" s="105"/>
      <c r="H39" s="105"/>
      <c r="I39" s="105"/>
      <c r="J39" s="105"/>
      <c r="K39" s="105"/>
      <c r="L39" s="105"/>
      <c r="M39" s="105"/>
      <c r="N39" s="105"/>
      <c r="O39" s="105"/>
      <c r="P39" s="105"/>
      <c r="Q39" s="105"/>
      <c r="R39" s="105"/>
      <c r="S39" s="105"/>
      <c r="T39" s="105"/>
      <c r="U39" s="105"/>
      <c r="V39" s="105"/>
      <c r="W39" s="105"/>
      <c r="X39" s="105"/>
      <c r="Y39" s="105"/>
      <c r="Z39" s="105"/>
      <c r="AA39" s="105"/>
      <c r="AB39" s="105"/>
      <c r="AC39" s="105"/>
      <c r="AD39" s="105"/>
      <c r="AE39" s="105"/>
      <c r="AF39" s="105"/>
      <c r="AG39" s="105"/>
      <c r="AH39" s="106"/>
    </row>
    <row r="40" spans="1:34" ht="14.25" customHeight="1" x14ac:dyDescent="0.25">
      <c r="A40" s="157" t="s">
        <v>105</v>
      </c>
      <c r="B40" s="158"/>
      <c r="C40" s="158"/>
      <c r="D40" s="158"/>
      <c r="E40" s="158"/>
      <c r="F40" s="158"/>
      <c r="G40" s="158"/>
      <c r="H40" s="158"/>
      <c r="I40" s="158"/>
      <c r="J40" s="158"/>
      <c r="K40" s="158"/>
      <c r="L40" s="158"/>
      <c r="M40" s="158"/>
      <c r="N40" s="158"/>
      <c r="O40" s="158"/>
      <c r="P40" s="158"/>
      <c r="Q40" s="158"/>
      <c r="R40" s="158"/>
      <c r="S40" s="158"/>
      <c r="T40" s="158"/>
      <c r="U40" s="158"/>
      <c r="V40" s="158"/>
      <c r="W40" s="158"/>
      <c r="X40" s="158"/>
      <c r="Y40" s="158"/>
      <c r="Z40" s="158"/>
      <c r="AA40" s="158"/>
      <c r="AB40" s="158"/>
      <c r="AC40" s="158"/>
      <c r="AD40" s="158"/>
      <c r="AE40" s="158"/>
      <c r="AF40" s="158"/>
      <c r="AG40" s="158"/>
      <c r="AH40" s="159"/>
    </row>
    <row r="41" spans="1:34" x14ac:dyDescent="0.25">
      <c r="A41" s="160" t="s">
        <v>147</v>
      </c>
      <c r="B41" s="161"/>
      <c r="C41" s="161"/>
      <c r="D41" s="161"/>
      <c r="E41" s="161"/>
      <c r="F41" s="161"/>
      <c r="G41" s="161"/>
      <c r="H41" s="161"/>
      <c r="I41" s="161"/>
      <c r="J41" s="161"/>
      <c r="K41" s="161"/>
      <c r="L41" s="161"/>
      <c r="M41" s="161"/>
      <c r="N41" s="161"/>
      <c r="O41" s="161"/>
      <c r="P41" s="161"/>
      <c r="Q41" s="161"/>
      <c r="R41" s="161"/>
      <c r="S41" s="161"/>
      <c r="T41" s="161"/>
      <c r="U41" s="161"/>
      <c r="V41" s="161"/>
      <c r="W41" s="161"/>
      <c r="X41" s="161"/>
      <c r="Y41" s="161"/>
      <c r="Z41" s="161"/>
      <c r="AA41" s="161"/>
      <c r="AB41" s="161"/>
      <c r="AC41" s="161"/>
      <c r="AD41" s="161"/>
      <c r="AE41" s="161"/>
      <c r="AF41" s="161"/>
      <c r="AG41" s="161"/>
      <c r="AH41" s="162"/>
    </row>
    <row r="42" spans="1:34" x14ac:dyDescent="0.25">
      <c r="A42" s="163" t="s">
        <v>106</v>
      </c>
      <c r="B42" s="164"/>
      <c r="C42" s="164"/>
      <c r="D42" s="164"/>
      <c r="E42" s="164"/>
      <c r="F42" s="164"/>
      <c r="G42" s="164"/>
      <c r="H42" s="164"/>
      <c r="I42" s="165">
        <v>10000</v>
      </c>
      <c r="J42" s="165"/>
      <c r="K42" s="165"/>
      <c r="L42" s="165"/>
      <c r="M42" s="165"/>
      <c r="N42" s="165"/>
      <c r="O42" s="165"/>
      <c r="P42" s="165"/>
      <c r="Q42" s="165"/>
      <c r="R42" s="165"/>
      <c r="S42" s="165"/>
      <c r="T42" s="165"/>
      <c r="U42" s="165"/>
      <c r="V42" s="165"/>
      <c r="W42" s="165"/>
      <c r="X42" s="165"/>
      <c r="Y42" s="165"/>
      <c r="Z42" s="165"/>
      <c r="AA42" s="165"/>
      <c r="AB42" s="165"/>
      <c r="AC42" s="165"/>
      <c r="AD42" s="165"/>
      <c r="AE42" s="165"/>
      <c r="AF42" s="165"/>
      <c r="AG42" s="165"/>
      <c r="AH42" s="166"/>
    </row>
    <row r="43" spans="1:34" x14ac:dyDescent="0.25">
      <c r="A43" s="167" t="s">
        <v>107</v>
      </c>
      <c r="B43" s="168"/>
      <c r="C43" s="168"/>
      <c r="D43" s="168"/>
      <c r="E43" s="168"/>
      <c r="F43" s="168"/>
      <c r="G43" s="168"/>
      <c r="H43" s="168"/>
      <c r="I43" s="168"/>
      <c r="J43" s="168"/>
      <c r="K43" s="168"/>
      <c r="L43" s="168"/>
      <c r="M43" s="168"/>
      <c r="N43" s="168"/>
      <c r="O43" s="168"/>
      <c r="P43" s="168"/>
      <c r="Q43" s="168"/>
      <c r="R43" s="168"/>
      <c r="S43" s="168"/>
      <c r="T43" s="168"/>
      <c r="U43" s="168"/>
      <c r="V43" s="168"/>
      <c r="W43" s="168"/>
      <c r="X43" s="168"/>
      <c r="Y43" s="168"/>
      <c r="Z43" s="168"/>
      <c r="AA43" s="168"/>
      <c r="AB43" s="168"/>
      <c r="AC43" s="168"/>
      <c r="AD43" s="168"/>
      <c r="AE43" s="168"/>
      <c r="AF43" s="168"/>
      <c r="AG43" s="168"/>
      <c r="AH43" s="169"/>
    </row>
    <row r="44" spans="1:34" x14ac:dyDescent="0.25">
      <c r="A44" s="152" t="s">
        <v>113</v>
      </c>
      <c r="B44" s="87"/>
      <c r="C44" s="87"/>
      <c r="D44" s="87"/>
      <c r="E44" s="87"/>
      <c r="F44" s="87"/>
      <c r="G44" s="87"/>
      <c r="H44" s="87"/>
      <c r="I44" s="87"/>
      <c r="J44" s="87"/>
      <c r="K44" s="87"/>
      <c r="L44" s="87"/>
      <c r="M44" s="87"/>
      <c r="N44" s="87"/>
      <c r="O44" s="87"/>
      <c r="P44" s="87"/>
      <c r="Q44" s="87"/>
      <c r="R44" s="87"/>
      <c r="S44" s="87"/>
      <c r="T44" s="87"/>
      <c r="U44" s="87"/>
      <c r="V44" s="87"/>
      <c r="W44" s="87"/>
      <c r="X44" s="87"/>
      <c r="Y44" s="153" t="s">
        <v>112</v>
      </c>
      <c r="Z44" s="153"/>
      <c r="AA44" s="153" t="s">
        <v>111</v>
      </c>
      <c r="AB44" s="153"/>
      <c r="AC44" s="154" t="s">
        <v>110</v>
      </c>
      <c r="AD44" s="154"/>
      <c r="AE44" s="154"/>
      <c r="AF44" s="155" t="s">
        <v>109</v>
      </c>
      <c r="AG44" s="155"/>
      <c r="AH44" s="156"/>
    </row>
    <row r="45" spans="1:34" x14ac:dyDescent="0.25">
      <c r="A45" s="27" t="s">
        <v>61</v>
      </c>
      <c r="B45" s="87" t="s">
        <v>94</v>
      </c>
      <c r="C45" s="87"/>
      <c r="D45" s="87"/>
      <c r="E45" s="87"/>
      <c r="F45" s="87"/>
      <c r="G45" s="87"/>
      <c r="H45" s="87"/>
      <c r="I45" s="87"/>
      <c r="J45" s="87"/>
      <c r="K45" s="87"/>
      <c r="L45" s="87"/>
      <c r="M45" s="87"/>
      <c r="N45" s="87"/>
      <c r="O45" s="87"/>
      <c r="P45" s="87"/>
      <c r="Q45" s="87"/>
      <c r="R45" s="87"/>
      <c r="S45" s="87"/>
      <c r="T45" s="87"/>
      <c r="U45" s="87"/>
      <c r="V45" s="87"/>
      <c r="W45" s="87"/>
      <c r="X45" s="87"/>
      <c r="Y45" s="153"/>
      <c r="Z45" s="153"/>
      <c r="AA45" s="153"/>
      <c r="AB45" s="153"/>
      <c r="AC45" s="154"/>
      <c r="AD45" s="154"/>
      <c r="AE45" s="154"/>
      <c r="AF45" s="155"/>
      <c r="AG45" s="155"/>
      <c r="AH45" s="156"/>
    </row>
    <row r="46" spans="1:34" s="28" customFormat="1" x14ac:dyDescent="0.25">
      <c r="A46" s="31">
        <v>1</v>
      </c>
      <c r="B46" s="170"/>
      <c r="C46" s="170"/>
      <c r="D46" s="170"/>
      <c r="E46" s="170"/>
      <c r="F46" s="170"/>
      <c r="G46" s="170"/>
      <c r="H46" s="170"/>
      <c r="I46" s="170"/>
      <c r="J46" s="170"/>
      <c r="K46" s="170"/>
      <c r="L46" s="170"/>
      <c r="M46" s="170"/>
      <c r="N46" s="170"/>
      <c r="O46" s="170"/>
      <c r="P46" s="170"/>
      <c r="Q46" s="170"/>
      <c r="R46" s="170"/>
      <c r="S46" s="170"/>
      <c r="T46" s="170"/>
      <c r="U46" s="170"/>
      <c r="V46" s="170"/>
      <c r="W46" s="170"/>
      <c r="X46" s="170"/>
      <c r="Y46" s="171"/>
      <c r="Z46" s="172"/>
      <c r="AA46" s="171"/>
      <c r="AB46" s="172"/>
      <c r="AC46" s="173"/>
      <c r="AD46" s="173"/>
      <c r="AE46" s="173"/>
      <c r="AF46" s="174">
        <f>SUM(AA46*AC46)</f>
        <v>0</v>
      </c>
      <c r="AG46" s="174"/>
      <c r="AH46" s="175"/>
    </row>
    <row r="47" spans="1:34" s="28" customFormat="1" x14ac:dyDescent="0.25">
      <c r="A47" s="31">
        <v>2</v>
      </c>
      <c r="B47" s="170"/>
      <c r="C47" s="170"/>
      <c r="D47" s="170"/>
      <c r="E47" s="170"/>
      <c r="F47" s="170"/>
      <c r="G47" s="170"/>
      <c r="H47" s="170"/>
      <c r="I47" s="170"/>
      <c r="J47" s="170"/>
      <c r="K47" s="170"/>
      <c r="L47" s="170"/>
      <c r="M47" s="170"/>
      <c r="N47" s="170"/>
      <c r="O47" s="170"/>
      <c r="P47" s="170"/>
      <c r="Q47" s="170"/>
      <c r="R47" s="170"/>
      <c r="S47" s="170"/>
      <c r="T47" s="170"/>
      <c r="U47" s="170"/>
      <c r="V47" s="170"/>
      <c r="W47" s="170"/>
      <c r="X47" s="170"/>
      <c r="Y47" s="171"/>
      <c r="Z47" s="172"/>
      <c r="AA47" s="171"/>
      <c r="AB47" s="172"/>
      <c r="AC47" s="173"/>
      <c r="AD47" s="173"/>
      <c r="AE47" s="173"/>
      <c r="AF47" s="174">
        <f t="shared" ref="AF47:AF57" si="0">SUM(AA47*AC47)</f>
        <v>0</v>
      </c>
      <c r="AG47" s="174"/>
      <c r="AH47" s="175"/>
    </row>
    <row r="48" spans="1:34" s="28" customFormat="1" x14ac:dyDescent="0.25">
      <c r="A48" s="31">
        <v>3</v>
      </c>
      <c r="B48" s="170"/>
      <c r="C48" s="170"/>
      <c r="D48" s="170"/>
      <c r="E48" s="170"/>
      <c r="F48" s="170"/>
      <c r="G48" s="170"/>
      <c r="H48" s="170"/>
      <c r="I48" s="170"/>
      <c r="J48" s="170"/>
      <c r="K48" s="170"/>
      <c r="L48" s="170"/>
      <c r="M48" s="170"/>
      <c r="N48" s="170"/>
      <c r="O48" s="170"/>
      <c r="P48" s="170"/>
      <c r="Q48" s="170"/>
      <c r="R48" s="170"/>
      <c r="S48" s="170"/>
      <c r="T48" s="170"/>
      <c r="U48" s="170"/>
      <c r="V48" s="170"/>
      <c r="W48" s="170"/>
      <c r="X48" s="170"/>
      <c r="Y48" s="171"/>
      <c r="Z48" s="172"/>
      <c r="AA48" s="171"/>
      <c r="AB48" s="172"/>
      <c r="AC48" s="173"/>
      <c r="AD48" s="173"/>
      <c r="AE48" s="173"/>
      <c r="AF48" s="174">
        <f t="shared" si="0"/>
        <v>0</v>
      </c>
      <c r="AG48" s="174"/>
      <c r="AH48" s="175"/>
    </row>
    <row r="49" spans="1:34" s="28" customFormat="1" x14ac:dyDescent="0.25">
      <c r="A49" s="31">
        <v>4</v>
      </c>
      <c r="B49" s="170"/>
      <c r="C49" s="170"/>
      <c r="D49" s="170"/>
      <c r="E49" s="170"/>
      <c r="F49" s="170"/>
      <c r="G49" s="170"/>
      <c r="H49" s="170"/>
      <c r="I49" s="170"/>
      <c r="J49" s="170"/>
      <c r="K49" s="170"/>
      <c r="L49" s="170"/>
      <c r="M49" s="170"/>
      <c r="N49" s="170"/>
      <c r="O49" s="170"/>
      <c r="P49" s="170"/>
      <c r="Q49" s="170"/>
      <c r="R49" s="170"/>
      <c r="S49" s="170"/>
      <c r="T49" s="170"/>
      <c r="U49" s="170"/>
      <c r="V49" s="170"/>
      <c r="W49" s="170"/>
      <c r="X49" s="170"/>
      <c r="Y49" s="171"/>
      <c r="Z49" s="172"/>
      <c r="AA49" s="171"/>
      <c r="AB49" s="172"/>
      <c r="AC49" s="173"/>
      <c r="AD49" s="173"/>
      <c r="AE49" s="173"/>
      <c r="AF49" s="174">
        <f t="shared" si="0"/>
        <v>0</v>
      </c>
      <c r="AG49" s="174"/>
      <c r="AH49" s="175"/>
    </row>
    <row r="50" spans="1:34" s="28" customFormat="1" x14ac:dyDescent="0.25">
      <c r="A50" s="31">
        <v>5</v>
      </c>
      <c r="B50" s="170"/>
      <c r="C50" s="170"/>
      <c r="D50" s="170"/>
      <c r="E50" s="170"/>
      <c r="F50" s="170"/>
      <c r="G50" s="170"/>
      <c r="H50" s="170"/>
      <c r="I50" s="170"/>
      <c r="J50" s="170"/>
      <c r="K50" s="170"/>
      <c r="L50" s="170"/>
      <c r="M50" s="170"/>
      <c r="N50" s="170"/>
      <c r="O50" s="170"/>
      <c r="P50" s="170"/>
      <c r="Q50" s="170"/>
      <c r="R50" s="170"/>
      <c r="S50" s="170"/>
      <c r="T50" s="170"/>
      <c r="U50" s="170"/>
      <c r="V50" s="170"/>
      <c r="W50" s="170"/>
      <c r="X50" s="170"/>
      <c r="Y50" s="171"/>
      <c r="Z50" s="172"/>
      <c r="AA50" s="171"/>
      <c r="AB50" s="172"/>
      <c r="AC50" s="173"/>
      <c r="AD50" s="173"/>
      <c r="AE50" s="173"/>
      <c r="AF50" s="174">
        <f t="shared" si="0"/>
        <v>0</v>
      </c>
      <c r="AG50" s="174"/>
      <c r="AH50" s="175"/>
    </row>
    <row r="51" spans="1:34" s="28" customFormat="1" x14ac:dyDescent="0.25">
      <c r="A51" s="31">
        <v>6</v>
      </c>
      <c r="B51" s="170"/>
      <c r="C51" s="170"/>
      <c r="D51" s="170"/>
      <c r="E51" s="170"/>
      <c r="F51" s="170"/>
      <c r="G51" s="170"/>
      <c r="H51" s="170"/>
      <c r="I51" s="170"/>
      <c r="J51" s="170"/>
      <c r="K51" s="170"/>
      <c r="L51" s="170"/>
      <c r="M51" s="170"/>
      <c r="N51" s="170"/>
      <c r="O51" s="170"/>
      <c r="P51" s="170"/>
      <c r="Q51" s="170"/>
      <c r="R51" s="170"/>
      <c r="S51" s="170"/>
      <c r="T51" s="170"/>
      <c r="U51" s="170"/>
      <c r="V51" s="170"/>
      <c r="W51" s="170"/>
      <c r="X51" s="170"/>
      <c r="Y51" s="171"/>
      <c r="Z51" s="172"/>
      <c r="AA51" s="171"/>
      <c r="AB51" s="172"/>
      <c r="AC51" s="173"/>
      <c r="AD51" s="173"/>
      <c r="AE51" s="173"/>
      <c r="AF51" s="174">
        <f t="shared" si="0"/>
        <v>0</v>
      </c>
      <c r="AG51" s="174"/>
      <c r="AH51" s="175"/>
    </row>
    <row r="52" spans="1:34" s="28" customFormat="1" x14ac:dyDescent="0.25">
      <c r="A52" s="31">
        <v>7</v>
      </c>
      <c r="B52" s="170"/>
      <c r="C52" s="170"/>
      <c r="D52" s="170"/>
      <c r="E52" s="170"/>
      <c r="F52" s="170"/>
      <c r="G52" s="170"/>
      <c r="H52" s="170"/>
      <c r="I52" s="170"/>
      <c r="J52" s="170"/>
      <c r="K52" s="170"/>
      <c r="L52" s="170"/>
      <c r="M52" s="170"/>
      <c r="N52" s="170"/>
      <c r="O52" s="170"/>
      <c r="P52" s="170"/>
      <c r="Q52" s="170"/>
      <c r="R52" s="170"/>
      <c r="S52" s="170"/>
      <c r="T52" s="170"/>
      <c r="U52" s="170"/>
      <c r="V52" s="170"/>
      <c r="W52" s="170"/>
      <c r="X52" s="170"/>
      <c r="Y52" s="171"/>
      <c r="Z52" s="172"/>
      <c r="AA52" s="171"/>
      <c r="AB52" s="172"/>
      <c r="AC52" s="173"/>
      <c r="AD52" s="173"/>
      <c r="AE52" s="173"/>
      <c r="AF52" s="174">
        <f t="shared" si="0"/>
        <v>0</v>
      </c>
      <c r="AG52" s="174"/>
      <c r="AH52" s="175"/>
    </row>
    <row r="53" spans="1:34" s="28" customFormat="1" x14ac:dyDescent="0.25">
      <c r="A53" s="31">
        <v>8</v>
      </c>
      <c r="B53" s="170"/>
      <c r="C53" s="170"/>
      <c r="D53" s="170"/>
      <c r="E53" s="170"/>
      <c r="F53" s="170"/>
      <c r="G53" s="170"/>
      <c r="H53" s="170"/>
      <c r="I53" s="170"/>
      <c r="J53" s="170"/>
      <c r="K53" s="170"/>
      <c r="L53" s="170"/>
      <c r="M53" s="170"/>
      <c r="N53" s="170"/>
      <c r="O53" s="170"/>
      <c r="P53" s="170"/>
      <c r="Q53" s="170"/>
      <c r="R53" s="170"/>
      <c r="S53" s="170"/>
      <c r="T53" s="170"/>
      <c r="U53" s="170"/>
      <c r="V53" s="170"/>
      <c r="W53" s="170"/>
      <c r="X53" s="170"/>
      <c r="Y53" s="171"/>
      <c r="Z53" s="172"/>
      <c r="AA53" s="171"/>
      <c r="AB53" s="172"/>
      <c r="AC53" s="173"/>
      <c r="AD53" s="173"/>
      <c r="AE53" s="173"/>
      <c r="AF53" s="174">
        <f t="shared" si="0"/>
        <v>0</v>
      </c>
      <c r="AG53" s="174"/>
      <c r="AH53" s="175"/>
    </row>
    <row r="54" spans="1:34" s="28" customFormat="1" x14ac:dyDescent="0.25">
      <c r="A54" s="31">
        <v>9</v>
      </c>
      <c r="B54" s="170"/>
      <c r="C54" s="170"/>
      <c r="D54" s="170"/>
      <c r="E54" s="170"/>
      <c r="F54" s="170"/>
      <c r="G54" s="170"/>
      <c r="H54" s="170"/>
      <c r="I54" s="170"/>
      <c r="J54" s="170"/>
      <c r="K54" s="170"/>
      <c r="L54" s="170"/>
      <c r="M54" s="170"/>
      <c r="N54" s="170"/>
      <c r="O54" s="170"/>
      <c r="P54" s="170"/>
      <c r="Q54" s="170"/>
      <c r="R54" s="170"/>
      <c r="S54" s="170"/>
      <c r="T54" s="170"/>
      <c r="U54" s="170"/>
      <c r="V54" s="170"/>
      <c r="W54" s="170"/>
      <c r="X54" s="170"/>
      <c r="Y54" s="171"/>
      <c r="Z54" s="172"/>
      <c r="AA54" s="171"/>
      <c r="AB54" s="172"/>
      <c r="AC54" s="173"/>
      <c r="AD54" s="173"/>
      <c r="AE54" s="173"/>
      <c r="AF54" s="174">
        <f t="shared" si="0"/>
        <v>0</v>
      </c>
      <c r="AG54" s="174"/>
      <c r="AH54" s="175"/>
    </row>
    <row r="55" spans="1:34" s="28" customFormat="1" x14ac:dyDescent="0.25">
      <c r="A55" s="31">
        <v>10</v>
      </c>
      <c r="B55" s="170"/>
      <c r="C55" s="170"/>
      <c r="D55" s="170"/>
      <c r="E55" s="170"/>
      <c r="F55" s="170"/>
      <c r="G55" s="170"/>
      <c r="H55" s="170"/>
      <c r="I55" s="170"/>
      <c r="J55" s="170"/>
      <c r="K55" s="170"/>
      <c r="L55" s="170"/>
      <c r="M55" s="170"/>
      <c r="N55" s="170"/>
      <c r="O55" s="170"/>
      <c r="P55" s="170"/>
      <c r="Q55" s="170"/>
      <c r="R55" s="170"/>
      <c r="S55" s="170"/>
      <c r="T55" s="170"/>
      <c r="U55" s="170"/>
      <c r="V55" s="170"/>
      <c r="W55" s="170"/>
      <c r="X55" s="170"/>
      <c r="Y55" s="171"/>
      <c r="Z55" s="172"/>
      <c r="AA55" s="171"/>
      <c r="AB55" s="172"/>
      <c r="AC55" s="173"/>
      <c r="AD55" s="173"/>
      <c r="AE55" s="173"/>
      <c r="AF55" s="174">
        <f t="shared" si="0"/>
        <v>0</v>
      </c>
      <c r="AG55" s="174"/>
      <c r="AH55" s="175"/>
    </row>
    <row r="56" spans="1:34" s="28" customFormat="1" x14ac:dyDescent="0.25">
      <c r="A56" s="32">
        <v>11</v>
      </c>
      <c r="B56" s="170"/>
      <c r="C56" s="170"/>
      <c r="D56" s="170"/>
      <c r="E56" s="170"/>
      <c r="F56" s="170"/>
      <c r="G56" s="170"/>
      <c r="H56" s="170"/>
      <c r="I56" s="170"/>
      <c r="J56" s="170"/>
      <c r="K56" s="170"/>
      <c r="L56" s="170"/>
      <c r="M56" s="170"/>
      <c r="N56" s="170"/>
      <c r="O56" s="170"/>
      <c r="P56" s="170"/>
      <c r="Q56" s="170"/>
      <c r="R56" s="170"/>
      <c r="S56" s="170"/>
      <c r="T56" s="170"/>
      <c r="U56" s="170"/>
      <c r="V56" s="170"/>
      <c r="W56" s="170"/>
      <c r="X56" s="170"/>
      <c r="Y56" s="171"/>
      <c r="Z56" s="172"/>
      <c r="AA56" s="171"/>
      <c r="AB56" s="172"/>
      <c r="AC56" s="173"/>
      <c r="AD56" s="173"/>
      <c r="AE56" s="173"/>
      <c r="AF56" s="174">
        <f t="shared" si="0"/>
        <v>0</v>
      </c>
      <c r="AG56" s="174"/>
      <c r="AH56" s="175"/>
    </row>
    <row r="57" spans="1:34" s="28" customFormat="1" x14ac:dyDescent="0.25">
      <c r="A57" s="32">
        <v>12</v>
      </c>
      <c r="B57" s="170"/>
      <c r="C57" s="170"/>
      <c r="D57" s="170"/>
      <c r="E57" s="170"/>
      <c r="F57" s="170"/>
      <c r="G57" s="170"/>
      <c r="H57" s="170"/>
      <c r="I57" s="170"/>
      <c r="J57" s="170"/>
      <c r="K57" s="170"/>
      <c r="L57" s="170"/>
      <c r="M57" s="170"/>
      <c r="N57" s="170"/>
      <c r="O57" s="170"/>
      <c r="P57" s="170"/>
      <c r="Q57" s="170"/>
      <c r="R57" s="170"/>
      <c r="S57" s="170"/>
      <c r="T57" s="170"/>
      <c r="U57" s="170"/>
      <c r="V57" s="170"/>
      <c r="W57" s="170"/>
      <c r="X57" s="170"/>
      <c r="Y57" s="171"/>
      <c r="Z57" s="172"/>
      <c r="AA57" s="171"/>
      <c r="AB57" s="172"/>
      <c r="AC57" s="173"/>
      <c r="AD57" s="173"/>
      <c r="AE57" s="173"/>
      <c r="AF57" s="174">
        <f t="shared" si="0"/>
        <v>0</v>
      </c>
      <c r="AG57" s="174"/>
      <c r="AH57" s="175"/>
    </row>
    <row r="58" spans="1:34" ht="16.5" thickBot="1" x14ac:dyDescent="0.3">
      <c r="A58" s="213" t="s">
        <v>108</v>
      </c>
      <c r="B58" s="214"/>
      <c r="C58" s="214"/>
      <c r="D58" s="214"/>
      <c r="E58" s="214"/>
      <c r="F58" s="214"/>
      <c r="G58" s="214"/>
      <c r="H58" s="214"/>
      <c r="I58" s="214"/>
      <c r="J58" s="214"/>
      <c r="K58" s="214"/>
      <c r="L58" s="214"/>
      <c r="M58" s="214"/>
      <c r="N58" s="214"/>
      <c r="O58" s="214"/>
      <c r="P58" s="214"/>
      <c r="Q58" s="214"/>
      <c r="R58" s="214"/>
      <c r="S58" s="214"/>
      <c r="T58" s="214"/>
      <c r="U58" s="214"/>
      <c r="V58" s="214"/>
      <c r="W58" s="214"/>
      <c r="X58" s="214"/>
      <c r="Y58" s="214"/>
      <c r="Z58" s="214"/>
      <c r="AA58" s="214"/>
      <c r="AB58" s="214"/>
      <c r="AC58" s="214"/>
      <c r="AD58" s="214"/>
      <c r="AE58" s="214"/>
      <c r="AF58" s="215">
        <f>SUM(AF46:AH57)</f>
        <v>0</v>
      </c>
      <c r="AG58" s="214"/>
      <c r="AH58" s="216"/>
    </row>
    <row r="59" spans="1:34" x14ac:dyDescent="0.25">
      <c r="A59" s="217" t="s">
        <v>114</v>
      </c>
      <c r="B59" s="218"/>
      <c r="C59" s="218"/>
      <c r="D59" s="218"/>
      <c r="E59" s="218"/>
      <c r="F59" s="218"/>
      <c r="G59" s="218"/>
      <c r="H59" s="218"/>
      <c r="I59" s="218"/>
      <c r="J59" s="218"/>
      <c r="K59" s="218"/>
      <c r="L59" s="218"/>
      <c r="M59" s="218"/>
      <c r="N59" s="218"/>
      <c r="O59" s="218"/>
      <c r="P59" s="218"/>
      <c r="Q59" s="218"/>
      <c r="R59" s="218"/>
      <c r="S59" s="218"/>
      <c r="T59" s="218"/>
      <c r="U59" s="218"/>
      <c r="V59" s="218"/>
      <c r="W59" s="218"/>
      <c r="X59" s="218"/>
      <c r="Y59" s="218"/>
      <c r="Z59" s="218"/>
      <c r="AA59" s="218"/>
      <c r="AB59" s="218"/>
      <c r="AC59" s="218"/>
      <c r="AD59" s="218"/>
      <c r="AE59" s="218"/>
      <c r="AF59" s="218"/>
      <c r="AG59" s="218"/>
      <c r="AH59" s="219"/>
    </row>
    <row r="60" spans="1:34" x14ac:dyDescent="0.25">
      <c r="A60" s="179" t="s">
        <v>116</v>
      </c>
      <c r="B60" s="180"/>
      <c r="C60" s="180"/>
      <c r="D60" s="180"/>
      <c r="E60" s="180"/>
      <c r="F60" s="181"/>
      <c r="G60" s="179">
        <v>1</v>
      </c>
      <c r="H60" s="180"/>
      <c r="I60" s="180"/>
      <c r="J60" s="181"/>
      <c r="K60" s="179">
        <v>2</v>
      </c>
      <c r="L60" s="180"/>
      <c r="M60" s="180"/>
      <c r="N60" s="181"/>
      <c r="O60" s="179">
        <v>3</v>
      </c>
      <c r="P60" s="180"/>
      <c r="Q60" s="180"/>
      <c r="R60" s="181"/>
      <c r="S60" s="179">
        <v>4</v>
      </c>
      <c r="T60" s="180"/>
      <c r="U60" s="180"/>
      <c r="V60" s="181"/>
      <c r="W60" s="179">
        <v>5</v>
      </c>
      <c r="X60" s="180"/>
      <c r="Y60" s="180"/>
      <c r="Z60" s="181"/>
      <c r="AA60" s="179">
        <v>6</v>
      </c>
      <c r="AB60" s="180"/>
      <c r="AC60" s="180"/>
      <c r="AD60" s="181"/>
      <c r="AE60" s="151" t="s">
        <v>117</v>
      </c>
      <c r="AF60" s="151"/>
      <c r="AG60" s="151"/>
      <c r="AH60" s="151"/>
    </row>
    <row r="61" spans="1:34" x14ac:dyDescent="0.25">
      <c r="A61" s="182" t="s">
        <v>115</v>
      </c>
      <c r="B61" s="183"/>
      <c r="C61" s="183"/>
      <c r="D61" s="183"/>
      <c r="E61" s="183"/>
      <c r="F61" s="184"/>
      <c r="G61" s="176"/>
      <c r="H61" s="177"/>
      <c r="I61" s="177"/>
      <c r="J61" s="178"/>
      <c r="K61" s="176"/>
      <c r="L61" s="177"/>
      <c r="M61" s="177"/>
      <c r="N61" s="178"/>
      <c r="O61" s="176"/>
      <c r="P61" s="177"/>
      <c r="Q61" s="177"/>
      <c r="R61" s="178"/>
      <c r="S61" s="176"/>
      <c r="T61" s="177"/>
      <c r="U61" s="177"/>
      <c r="V61" s="178"/>
      <c r="W61" s="176"/>
      <c r="X61" s="177"/>
      <c r="Y61" s="177"/>
      <c r="Z61" s="178"/>
      <c r="AA61" s="176"/>
      <c r="AB61" s="177"/>
      <c r="AC61" s="177"/>
      <c r="AD61" s="178"/>
      <c r="AE61" s="151"/>
      <c r="AF61" s="151"/>
      <c r="AG61" s="151"/>
      <c r="AH61" s="151"/>
    </row>
    <row r="62" spans="1:34" x14ac:dyDescent="0.25">
      <c r="A62" s="179" t="s">
        <v>116</v>
      </c>
      <c r="B62" s="180"/>
      <c r="C62" s="180"/>
      <c r="D62" s="180"/>
      <c r="E62" s="180"/>
      <c r="F62" s="181"/>
      <c r="G62" s="179">
        <v>7</v>
      </c>
      <c r="H62" s="180"/>
      <c r="I62" s="180"/>
      <c r="J62" s="181"/>
      <c r="K62" s="179">
        <v>8</v>
      </c>
      <c r="L62" s="180"/>
      <c r="M62" s="180"/>
      <c r="N62" s="181"/>
      <c r="O62" s="179">
        <v>9</v>
      </c>
      <c r="P62" s="180"/>
      <c r="Q62" s="180"/>
      <c r="R62" s="181"/>
      <c r="S62" s="179">
        <v>10</v>
      </c>
      <c r="T62" s="180"/>
      <c r="U62" s="180"/>
      <c r="V62" s="181"/>
      <c r="W62" s="179">
        <v>11</v>
      </c>
      <c r="X62" s="180"/>
      <c r="Y62" s="180"/>
      <c r="Z62" s="181"/>
      <c r="AA62" s="179">
        <v>12</v>
      </c>
      <c r="AB62" s="180"/>
      <c r="AC62" s="180"/>
      <c r="AD62" s="181"/>
      <c r="AE62" s="151"/>
      <c r="AF62" s="151"/>
      <c r="AG62" s="151"/>
      <c r="AH62" s="151"/>
    </row>
    <row r="63" spans="1:34" x14ac:dyDescent="0.25">
      <c r="A63" s="182" t="s">
        <v>115</v>
      </c>
      <c r="B63" s="183"/>
      <c r="C63" s="183"/>
      <c r="D63" s="183"/>
      <c r="E63" s="183"/>
      <c r="F63" s="184"/>
      <c r="G63" s="176"/>
      <c r="H63" s="177"/>
      <c r="I63" s="177"/>
      <c r="J63" s="178"/>
      <c r="K63" s="176"/>
      <c r="L63" s="177"/>
      <c r="M63" s="177"/>
      <c r="N63" s="178"/>
      <c r="O63" s="176"/>
      <c r="P63" s="177"/>
      <c r="Q63" s="177"/>
      <c r="R63" s="178"/>
      <c r="S63" s="176"/>
      <c r="T63" s="177"/>
      <c r="U63" s="177"/>
      <c r="V63" s="178"/>
      <c r="W63" s="176"/>
      <c r="X63" s="177"/>
      <c r="Y63" s="177"/>
      <c r="Z63" s="178"/>
      <c r="AA63" s="176"/>
      <c r="AB63" s="177"/>
      <c r="AC63" s="177"/>
      <c r="AD63" s="178"/>
      <c r="AE63" s="203">
        <f>SUM(G61+K61+O61+S61+W61+AA61+G63+K63+O63+S63+W63+AA63)</f>
        <v>0</v>
      </c>
      <c r="AF63" s="204"/>
      <c r="AG63" s="204"/>
      <c r="AH63" s="204"/>
    </row>
    <row r="64" spans="1:34" ht="3.75" customHeight="1" thickBot="1" x14ac:dyDescent="0.3"/>
    <row r="65" spans="1:34" x14ac:dyDescent="0.25">
      <c r="A65" s="205" t="s">
        <v>120</v>
      </c>
      <c r="B65" s="206"/>
      <c r="C65" s="206"/>
      <c r="D65" s="206"/>
      <c r="E65" s="206"/>
      <c r="F65" s="206"/>
      <c r="G65" s="206"/>
      <c r="H65" s="206"/>
      <c r="I65" s="206"/>
      <c r="J65" s="206"/>
      <c r="K65" s="206"/>
      <c r="L65" s="206"/>
      <c r="M65" s="206"/>
      <c r="N65" s="206"/>
      <c r="O65" s="206"/>
      <c r="P65" s="206"/>
      <c r="Q65" s="206"/>
      <c r="R65" s="206"/>
      <c r="S65" s="206"/>
      <c r="T65" s="206"/>
      <c r="U65" s="206"/>
      <c r="V65" s="206"/>
      <c r="W65" s="206"/>
      <c r="X65" s="206"/>
      <c r="Y65" s="206"/>
      <c r="Z65" s="206"/>
      <c r="AA65" s="206"/>
      <c r="AB65" s="206"/>
      <c r="AC65" s="206"/>
      <c r="AD65" s="206"/>
      <c r="AE65" s="206"/>
      <c r="AF65" s="206"/>
      <c r="AG65" s="206"/>
      <c r="AH65" s="207"/>
    </row>
    <row r="66" spans="1:34" x14ac:dyDescent="0.25">
      <c r="A66" s="208" t="s">
        <v>118</v>
      </c>
      <c r="B66" s="209"/>
      <c r="C66" s="209"/>
      <c r="D66" s="209"/>
      <c r="E66" s="209"/>
      <c r="F66" s="209"/>
      <c r="G66" s="209"/>
      <c r="H66" s="209"/>
      <c r="I66" s="209"/>
      <c r="J66" s="209"/>
      <c r="K66" s="209"/>
      <c r="L66" s="209"/>
      <c r="M66" s="209"/>
      <c r="N66" s="209"/>
      <c r="O66" s="209"/>
      <c r="P66" s="209"/>
      <c r="Q66" s="210"/>
      <c r="R66" s="211" t="s">
        <v>119</v>
      </c>
      <c r="S66" s="209"/>
      <c r="T66" s="209"/>
      <c r="U66" s="209"/>
      <c r="V66" s="209"/>
      <c r="W66" s="209"/>
      <c r="X66" s="209"/>
      <c r="Y66" s="209"/>
      <c r="Z66" s="209"/>
      <c r="AA66" s="209"/>
      <c r="AB66" s="209"/>
      <c r="AC66" s="209"/>
      <c r="AD66" s="209"/>
      <c r="AE66" s="209"/>
      <c r="AF66" s="209"/>
      <c r="AG66" s="209"/>
      <c r="AH66" s="212"/>
    </row>
    <row r="67" spans="1:34" ht="63" customHeight="1" thickBot="1" x14ac:dyDescent="0.3">
      <c r="A67" s="191" t="s">
        <v>142</v>
      </c>
      <c r="B67" s="192"/>
      <c r="C67" s="192"/>
      <c r="D67" s="192"/>
      <c r="E67" s="192"/>
      <c r="F67" s="192"/>
      <c r="G67" s="192"/>
      <c r="H67" s="192"/>
      <c r="I67" s="192"/>
      <c r="J67" s="192"/>
      <c r="K67" s="192"/>
      <c r="L67" s="192"/>
      <c r="M67" s="192"/>
      <c r="N67" s="192"/>
      <c r="O67" s="192"/>
      <c r="P67" s="192"/>
      <c r="Q67" s="193"/>
      <c r="R67" s="194" t="s">
        <v>143</v>
      </c>
      <c r="S67" s="192"/>
      <c r="T67" s="192"/>
      <c r="U67" s="192"/>
      <c r="V67" s="192"/>
      <c r="W67" s="192"/>
      <c r="X67" s="192"/>
      <c r="Y67" s="192"/>
      <c r="Z67" s="192"/>
      <c r="AA67" s="192"/>
      <c r="AB67" s="192"/>
      <c r="AC67" s="192"/>
      <c r="AD67" s="192"/>
      <c r="AE67" s="192"/>
      <c r="AF67" s="192"/>
      <c r="AG67" s="192"/>
      <c r="AH67" s="195"/>
    </row>
    <row r="68" spans="1:34" ht="4.5" customHeight="1" thickBot="1" x14ac:dyDescent="0.3"/>
    <row r="69" spans="1:34" x14ac:dyDescent="0.25">
      <c r="A69" s="104" t="s">
        <v>121</v>
      </c>
      <c r="B69" s="105"/>
      <c r="C69" s="105"/>
      <c r="D69" s="105"/>
      <c r="E69" s="105"/>
      <c r="F69" s="105"/>
      <c r="G69" s="105"/>
      <c r="H69" s="105"/>
      <c r="I69" s="105"/>
      <c r="J69" s="105"/>
      <c r="K69" s="105"/>
      <c r="L69" s="105"/>
      <c r="M69" s="105"/>
      <c r="N69" s="105"/>
      <c r="O69" s="105"/>
      <c r="P69" s="105"/>
      <c r="Q69" s="105"/>
      <c r="R69" s="105"/>
      <c r="S69" s="105"/>
      <c r="T69" s="105"/>
      <c r="U69" s="105"/>
      <c r="V69" s="105"/>
      <c r="W69" s="105"/>
      <c r="X69" s="105"/>
      <c r="Y69" s="105"/>
      <c r="Z69" s="105"/>
      <c r="AA69" s="105"/>
      <c r="AB69" s="105"/>
      <c r="AC69" s="105"/>
      <c r="AD69" s="105"/>
      <c r="AE69" s="105"/>
      <c r="AF69" s="105"/>
      <c r="AG69" s="105"/>
      <c r="AH69" s="106"/>
    </row>
    <row r="70" spans="1:34" ht="50.25" customHeight="1" x14ac:dyDescent="0.25">
      <c r="A70" s="196" t="s">
        <v>146</v>
      </c>
      <c r="B70" s="197"/>
      <c r="C70" s="197"/>
      <c r="D70" s="197"/>
      <c r="E70" s="197"/>
      <c r="F70" s="197"/>
      <c r="G70" s="197"/>
      <c r="H70" s="197"/>
      <c r="I70" s="197"/>
      <c r="J70" s="197"/>
      <c r="K70" s="197"/>
      <c r="L70" s="197"/>
      <c r="M70" s="197"/>
      <c r="N70" s="197"/>
      <c r="O70" s="197"/>
      <c r="P70" s="197"/>
      <c r="Q70" s="197"/>
      <c r="R70" s="197"/>
      <c r="S70" s="197"/>
      <c r="T70" s="197"/>
      <c r="U70" s="197"/>
      <c r="V70" s="197"/>
      <c r="W70" s="197"/>
      <c r="X70" s="197"/>
      <c r="Y70" s="197"/>
      <c r="Z70" s="197"/>
      <c r="AA70" s="197"/>
      <c r="AB70" s="197"/>
      <c r="AC70" s="197"/>
      <c r="AD70" s="197"/>
      <c r="AE70" s="197"/>
      <c r="AF70" s="197"/>
      <c r="AG70" s="197"/>
      <c r="AH70" s="198"/>
    </row>
    <row r="71" spans="1:34" x14ac:dyDescent="0.25">
      <c r="A71" s="11"/>
      <c r="B71" s="12"/>
      <c r="C71" s="12"/>
      <c r="D71" s="12"/>
      <c r="E71" s="12"/>
      <c r="F71" s="12"/>
      <c r="G71" s="12"/>
      <c r="H71" s="12"/>
      <c r="I71" s="12"/>
      <c r="J71" s="12"/>
      <c r="K71" s="12"/>
      <c r="L71" s="12"/>
      <c r="M71" s="12"/>
      <c r="N71" s="12"/>
      <c r="O71" s="12"/>
      <c r="P71" s="12"/>
      <c r="Q71" s="12"/>
      <c r="R71" s="12"/>
      <c r="S71" s="12"/>
      <c r="T71" s="12"/>
      <c r="U71" s="12"/>
      <c r="V71" s="12"/>
      <c r="W71" s="12"/>
      <c r="X71" s="12"/>
      <c r="Y71" s="12"/>
      <c r="Z71" s="12"/>
      <c r="AA71" s="12"/>
      <c r="AB71" s="12"/>
      <c r="AC71" s="12"/>
      <c r="AD71" s="12"/>
      <c r="AE71" s="12"/>
      <c r="AF71" s="12"/>
      <c r="AG71" s="12"/>
      <c r="AH71" s="13"/>
    </row>
    <row r="72" spans="1:34" x14ac:dyDescent="0.25">
      <c r="A72" s="11"/>
      <c r="B72" s="12"/>
      <c r="C72" s="12"/>
      <c r="D72" s="12"/>
      <c r="E72" s="12"/>
      <c r="F72" s="12"/>
      <c r="G72" s="12"/>
      <c r="H72" s="12"/>
      <c r="I72" s="12"/>
      <c r="J72" s="12"/>
      <c r="K72" s="12"/>
      <c r="L72" s="12"/>
      <c r="M72" s="12"/>
      <c r="N72" s="12"/>
      <c r="O72" s="12"/>
      <c r="P72" s="12"/>
      <c r="Q72" s="12"/>
      <c r="R72" s="12"/>
      <c r="S72" s="12"/>
      <c r="T72" s="12"/>
      <c r="U72" s="12"/>
      <c r="V72" s="12"/>
      <c r="W72" s="12"/>
      <c r="X72" s="12"/>
      <c r="Y72" s="12"/>
      <c r="Z72" s="12"/>
      <c r="AA72" s="12"/>
      <c r="AB72" s="12"/>
      <c r="AC72" s="12"/>
      <c r="AD72" s="12"/>
      <c r="AE72" s="12"/>
      <c r="AF72" s="12"/>
      <c r="AG72" s="12"/>
      <c r="AH72" s="13"/>
    </row>
    <row r="73" spans="1:34" x14ac:dyDescent="0.25">
      <c r="A73" s="199" t="s">
        <v>37</v>
      </c>
      <c r="B73" s="200"/>
      <c r="C73" s="200"/>
      <c r="D73" s="200"/>
      <c r="E73" s="200"/>
      <c r="F73" s="200"/>
      <c r="G73" s="200"/>
      <c r="H73" s="200"/>
      <c r="I73" s="200"/>
      <c r="J73" s="200"/>
      <c r="K73" s="200"/>
      <c r="L73" s="200"/>
      <c r="M73" s="200"/>
      <c r="N73" s="200"/>
      <c r="O73" s="200"/>
      <c r="P73" s="200"/>
      <c r="Q73" s="200"/>
      <c r="R73" s="201">
        <f ca="1">TODAY()</f>
        <v>43566</v>
      </c>
      <c r="S73" s="201"/>
      <c r="T73" s="201"/>
      <c r="U73" s="201"/>
      <c r="V73" s="201"/>
      <c r="W73" s="201"/>
      <c r="X73" s="201"/>
      <c r="Y73" s="201"/>
      <c r="Z73" s="201"/>
      <c r="AA73" s="201"/>
      <c r="AB73" s="201"/>
      <c r="AC73" s="201"/>
      <c r="AD73" s="201"/>
      <c r="AE73" s="201"/>
      <c r="AF73" s="201"/>
      <c r="AG73" s="201"/>
      <c r="AH73" s="202"/>
    </row>
    <row r="74" spans="1:34" x14ac:dyDescent="0.25">
      <c r="A74" s="11"/>
      <c r="B74" s="12"/>
      <c r="C74" s="12"/>
      <c r="D74" s="12"/>
      <c r="E74" s="12"/>
      <c r="F74" s="12"/>
      <c r="G74" s="12"/>
      <c r="H74" s="12"/>
      <c r="I74" s="12"/>
      <c r="J74" s="12"/>
      <c r="K74" s="12"/>
      <c r="L74" s="12"/>
      <c r="M74" s="12"/>
      <c r="N74" s="12"/>
      <c r="O74" s="12"/>
      <c r="P74" s="12"/>
      <c r="Q74" s="12"/>
      <c r="R74" s="12"/>
      <c r="S74" s="12"/>
      <c r="T74" s="12"/>
      <c r="U74" s="12"/>
      <c r="V74" s="12"/>
      <c r="W74" s="12"/>
      <c r="X74" s="12"/>
      <c r="Y74" s="12"/>
      <c r="Z74" s="12"/>
      <c r="AA74" s="12"/>
      <c r="AB74" s="12"/>
      <c r="AC74" s="12"/>
      <c r="AD74" s="12"/>
      <c r="AE74" s="12"/>
      <c r="AF74" s="12"/>
      <c r="AG74" s="12"/>
      <c r="AH74" s="13"/>
    </row>
    <row r="75" spans="1:34" x14ac:dyDescent="0.25">
      <c r="A75" s="11"/>
      <c r="B75" s="12"/>
      <c r="C75" s="12"/>
      <c r="D75" s="12"/>
      <c r="E75" s="12"/>
      <c r="F75" s="12"/>
      <c r="G75" s="12"/>
      <c r="H75" s="12"/>
      <c r="I75" s="12"/>
      <c r="J75" s="12"/>
      <c r="K75" s="12"/>
      <c r="L75" s="12"/>
      <c r="M75" s="12"/>
      <c r="N75" s="12"/>
      <c r="O75" s="12"/>
      <c r="P75" s="12"/>
      <c r="Q75" s="12"/>
      <c r="R75" s="12"/>
      <c r="S75" s="12"/>
      <c r="T75" s="12"/>
      <c r="U75" s="12"/>
      <c r="V75" s="12"/>
      <c r="W75" s="12"/>
      <c r="X75" s="12"/>
      <c r="Y75" s="12"/>
      <c r="Z75" s="12"/>
      <c r="AA75" s="12"/>
      <c r="AB75" s="12"/>
      <c r="AC75" s="12"/>
      <c r="AD75" s="12"/>
      <c r="AE75" s="12"/>
      <c r="AF75" s="12"/>
      <c r="AG75" s="12"/>
      <c r="AH75" s="13"/>
    </row>
    <row r="76" spans="1:34" x14ac:dyDescent="0.25">
      <c r="A76" s="11"/>
      <c r="B76" s="12"/>
      <c r="C76" s="12"/>
      <c r="D76" s="12"/>
      <c r="E76" s="12"/>
      <c r="F76" s="12"/>
      <c r="G76" s="12"/>
      <c r="H76" s="12"/>
      <c r="I76" s="12"/>
      <c r="J76" s="12"/>
      <c r="K76" s="12"/>
      <c r="L76" s="12"/>
      <c r="M76" s="12"/>
      <c r="N76" s="12"/>
      <c r="O76" s="12"/>
      <c r="P76" s="12"/>
      <c r="Q76" s="12"/>
      <c r="R76" s="12"/>
      <c r="S76" s="12"/>
      <c r="T76" s="12"/>
      <c r="U76" s="12"/>
      <c r="V76" s="12"/>
      <c r="W76" s="12"/>
      <c r="X76" s="12"/>
      <c r="Y76" s="12"/>
      <c r="Z76" s="12"/>
      <c r="AA76" s="12"/>
      <c r="AB76" s="12"/>
      <c r="AC76" s="12"/>
      <c r="AD76" s="12"/>
      <c r="AE76" s="12"/>
      <c r="AF76" s="12"/>
      <c r="AG76" s="12"/>
      <c r="AH76" s="13"/>
    </row>
    <row r="77" spans="1:34" x14ac:dyDescent="0.25">
      <c r="A77" s="11"/>
      <c r="B77" s="12"/>
      <c r="C77" s="12"/>
      <c r="D77" s="12"/>
      <c r="E77" s="12"/>
      <c r="F77" s="12"/>
      <c r="G77" s="12"/>
      <c r="H77" s="12"/>
      <c r="I77" s="12"/>
      <c r="J77" s="12"/>
      <c r="K77" s="12"/>
      <c r="L77" s="12"/>
      <c r="M77" s="12"/>
      <c r="N77" s="12"/>
      <c r="O77" s="12"/>
      <c r="P77" s="12"/>
      <c r="Q77" s="12"/>
      <c r="R77" s="12"/>
      <c r="S77" s="12"/>
      <c r="T77" s="12"/>
      <c r="U77" s="12"/>
      <c r="V77" s="12"/>
      <c r="W77" s="12"/>
      <c r="X77" s="12"/>
      <c r="Y77" s="12"/>
      <c r="Z77" s="12"/>
      <c r="AA77" s="12"/>
      <c r="AB77" s="12"/>
      <c r="AC77" s="12"/>
      <c r="AD77" s="12"/>
      <c r="AE77" s="12"/>
      <c r="AF77" s="12"/>
      <c r="AG77" s="12"/>
      <c r="AH77" s="13"/>
    </row>
    <row r="78" spans="1:34" x14ac:dyDescent="0.25">
      <c r="A78" s="11"/>
      <c r="B78" s="12"/>
      <c r="C78" s="12"/>
      <c r="D78" s="12"/>
      <c r="E78" s="12"/>
      <c r="F78" s="12"/>
      <c r="G78" s="12"/>
      <c r="H78" s="12"/>
      <c r="I78" s="12"/>
      <c r="J78" s="12"/>
      <c r="K78" s="12"/>
      <c r="L78" s="12"/>
      <c r="M78" s="12"/>
      <c r="N78" s="12"/>
      <c r="O78" s="12"/>
      <c r="P78" s="12"/>
      <c r="Q78" s="12"/>
      <c r="R78" s="12"/>
      <c r="S78" s="12"/>
      <c r="T78" s="12"/>
      <c r="U78" s="12"/>
      <c r="V78" s="12"/>
      <c r="W78" s="12"/>
      <c r="X78" s="12"/>
      <c r="Y78" s="12"/>
      <c r="Z78" s="12"/>
      <c r="AA78" s="12"/>
      <c r="AB78" s="12"/>
      <c r="AC78" s="12"/>
      <c r="AD78" s="12"/>
      <c r="AE78" s="12"/>
      <c r="AF78" s="12"/>
      <c r="AG78" s="12"/>
      <c r="AH78" s="13"/>
    </row>
    <row r="79" spans="1:34" x14ac:dyDescent="0.25">
      <c r="A79" s="185">
        <f>(Entrada!B16)</f>
        <v>0</v>
      </c>
      <c r="B79" s="186"/>
      <c r="C79" s="186"/>
      <c r="D79" s="186"/>
      <c r="E79" s="186"/>
      <c r="F79" s="186"/>
      <c r="G79" s="186"/>
      <c r="H79" s="186"/>
      <c r="I79" s="186"/>
      <c r="J79" s="186"/>
      <c r="K79" s="186"/>
      <c r="L79" s="186"/>
      <c r="M79" s="186"/>
      <c r="N79" s="186"/>
      <c r="O79" s="186"/>
      <c r="P79" s="186"/>
      <c r="Q79" s="186"/>
      <c r="R79" s="186"/>
      <c r="S79" s="186"/>
      <c r="T79" s="186"/>
      <c r="U79" s="186"/>
      <c r="V79" s="186"/>
      <c r="W79" s="186"/>
      <c r="X79" s="186"/>
      <c r="Y79" s="186"/>
      <c r="Z79" s="186"/>
      <c r="AA79" s="186"/>
      <c r="AB79" s="186"/>
      <c r="AC79" s="186"/>
      <c r="AD79" s="186"/>
      <c r="AE79" s="186"/>
      <c r="AF79" s="186"/>
      <c r="AG79" s="186"/>
      <c r="AH79" s="187"/>
    </row>
    <row r="80" spans="1:34" ht="16.5" thickBot="1" x14ac:dyDescent="0.3">
      <c r="A80" s="188" t="str">
        <f>CONCATENATE(Entrada!B17," do(a) ",Entrada!B4)</f>
        <v xml:space="preserve"> do(a) </v>
      </c>
      <c r="B80" s="189"/>
      <c r="C80" s="189"/>
      <c r="D80" s="189"/>
      <c r="E80" s="189"/>
      <c r="F80" s="189"/>
      <c r="G80" s="189"/>
      <c r="H80" s="189"/>
      <c r="I80" s="189"/>
      <c r="J80" s="189"/>
      <c r="K80" s="189"/>
      <c r="L80" s="189"/>
      <c r="M80" s="189"/>
      <c r="N80" s="189"/>
      <c r="O80" s="189"/>
      <c r="P80" s="189"/>
      <c r="Q80" s="189"/>
      <c r="R80" s="189"/>
      <c r="S80" s="189"/>
      <c r="T80" s="189"/>
      <c r="U80" s="189"/>
      <c r="V80" s="189"/>
      <c r="W80" s="189"/>
      <c r="X80" s="189"/>
      <c r="Y80" s="189"/>
      <c r="Z80" s="189"/>
      <c r="AA80" s="189"/>
      <c r="AB80" s="189"/>
      <c r="AC80" s="189"/>
      <c r="AD80" s="189"/>
      <c r="AE80" s="189"/>
      <c r="AF80" s="189"/>
      <c r="AG80" s="189"/>
      <c r="AH80" s="190"/>
    </row>
  </sheetData>
  <sheetProtection password="8C02" sheet="1" objects="1" scenarios="1" formatRows="0" insertRows="0" deleteRows="0" selectLockedCells="1"/>
  <protectedRanges>
    <protectedRange sqref="A16 A23 A18:A20 C27 R67 C33 B37:AH37 B30:AH31 B36:AH36 I42 B46:AE57 G61 K61 O61 S61 W61 AA61 AA63 W63 S63 O63 K63 G63 A67" name="Intervalo3"/>
    <protectedRange sqref="A9" name="Intervalo1"/>
    <protectedRange sqref="A13" name="Intervalo2"/>
  </protectedRanges>
  <mergeCells count="199">
    <mergeCell ref="B30:H30"/>
    <mergeCell ref="I30:K30"/>
    <mergeCell ref="L30:N30"/>
    <mergeCell ref="O30:U30"/>
    <mergeCell ref="V30:W30"/>
    <mergeCell ref="X30:AD30"/>
    <mergeCell ref="AE30:AF30"/>
    <mergeCell ref="AG30:AH30"/>
    <mergeCell ref="AA62:AD62"/>
    <mergeCell ref="A58:AE58"/>
    <mergeCell ref="AF58:AH58"/>
    <mergeCell ref="A59:AH59"/>
    <mergeCell ref="A60:F60"/>
    <mergeCell ref="G60:J60"/>
    <mergeCell ref="K60:N60"/>
    <mergeCell ref="O60:R60"/>
    <mergeCell ref="S60:V60"/>
    <mergeCell ref="W60:Z60"/>
    <mergeCell ref="AA60:AD60"/>
    <mergeCell ref="AE60:AH62"/>
    <mergeCell ref="A61:F61"/>
    <mergeCell ref="G61:J61"/>
    <mergeCell ref="K61:N61"/>
    <mergeCell ref="O61:R61"/>
    <mergeCell ref="A63:F63"/>
    <mergeCell ref="G63:J63"/>
    <mergeCell ref="K63:N63"/>
    <mergeCell ref="O63:R63"/>
    <mergeCell ref="S63:V63"/>
    <mergeCell ref="A79:AH79"/>
    <mergeCell ref="A80:AH80"/>
    <mergeCell ref="A67:Q67"/>
    <mergeCell ref="R67:AH67"/>
    <mergeCell ref="A69:AH69"/>
    <mergeCell ref="A70:AH70"/>
    <mergeCell ref="A73:Q73"/>
    <mergeCell ref="R73:AH73"/>
    <mergeCell ref="W63:Z63"/>
    <mergeCell ref="AA63:AD63"/>
    <mergeCell ref="AE63:AH63"/>
    <mergeCell ref="A65:AH65"/>
    <mergeCell ref="A66:Q66"/>
    <mergeCell ref="R66:AH66"/>
    <mergeCell ref="S61:V61"/>
    <mergeCell ref="W61:Z61"/>
    <mergeCell ref="AA61:AD61"/>
    <mergeCell ref="A62:F62"/>
    <mergeCell ref="G62:J62"/>
    <mergeCell ref="K62:N62"/>
    <mergeCell ref="O62:R62"/>
    <mergeCell ref="S62:V62"/>
    <mergeCell ref="W62:Z62"/>
    <mergeCell ref="B56:X56"/>
    <mergeCell ref="Y56:Z56"/>
    <mergeCell ref="AA56:AB56"/>
    <mergeCell ref="AC56:AE56"/>
    <mergeCell ref="AF56:AH56"/>
    <mergeCell ref="B57:X57"/>
    <mergeCell ref="Y57:Z57"/>
    <mergeCell ref="AA57:AB57"/>
    <mergeCell ref="AC57:AE57"/>
    <mergeCell ref="AF57:AH57"/>
    <mergeCell ref="B54:X54"/>
    <mergeCell ref="Y54:Z54"/>
    <mergeCell ref="AA54:AB54"/>
    <mergeCell ref="AC54:AE54"/>
    <mergeCell ref="AF54:AH54"/>
    <mergeCell ref="B55:X55"/>
    <mergeCell ref="Y55:Z55"/>
    <mergeCell ref="AA55:AB55"/>
    <mergeCell ref="AC55:AE55"/>
    <mergeCell ref="AF55:AH55"/>
    <mergeCell ref="B52:X52"/>
    <mergeCell ref="Y52:Z52"/>
    <mergeCell ref="AA52:AB52"/>
    <mergeCell ref="AC52:AE52"/>
    <mergeCell ref="AF52:AH52"/>
    <mergeCell ref="B53:X53"/>
    <mergeCell ref="Y53:Z53"/>
    <mergeCell ref="AA53:AB53"/>
    <mergeCell ref="AC53:AE53"/>
    <mergeCell ref="AF53:AH53"/>
    <mergeCell ref="B50:X50"/>
    <mergeCell ref="Y50:Z50"/>
    <mergeCell ref="AA50:AB50"/>
    <mergeCell ref="AC50:AE50"/>
    <mergeCell ref="AF50:AH50"/>
    <mergeCell ref="B51:X51"/>
    <mergeCell ref="Y51:Z51"/>
    <mergeCell ref="AA51:AB51"/>
    <mergeCell ref="AC51:AE51"/>
    <mergeCell ref="AF51:AH51"/>
    <mergeCell ref="B48:X48"/>
    <mergeCell ref="Y48:Z48"/>
    <mergeCell ref="AA48:AB48"/>
    <mergeCell ref="AC48:AE48"/>
    <mergeCell ref="AF48:AH48"/>
    <mergeCell ref="B49:X49"/>
    <mergeCell ref="Y49:Z49"/>
    <mergeCell ref="AA49:AB49"/>
    <mergeCell ref="AC49:AE49"/>
    <mergeCell ref="AF49:AH49"/>
    <mergeCell ref="B46:X46"/>
    <mergeCell ref="Y46:Z46"/>
    <mergeCell ref="AA46:AB46"/>
    <mergeCell ref="AC46:AE46"/>
    <mergeCell ref="AF46:AH46"/>
    <mergeCell ref="B47:X47"/>
    <mergeCell ref="Y47:Z47"/>
    <mergeCell ref="AA47:AB47"/>
    <mergeCell ref="AC47:AE47"/>
    <mergeCell ref="AF47:AH47"/>
    <mergeCell ref="A44:X44"/>
    <mergeCell ref="Y44:Z45"/>
    <mergeCell ref="AA44:AB45"/>
    <mergeCell ref="AC44:AE45"/>
    <mergeCell ref="AF44:AH45"/>
    <mergeCell ref="B45:X45"/>
    <mergeCell ref="A39:AH39"/>
    <mergeCell ref="A40:AH40"/>
    <mergeCell ref="A41:AH41"/>
    <mergeCell ref="A42:H42"/>
    <mergeCell ref="I42:AH42"/>
    <mergeCell ref="A43:AH43"/>
    <mergeCell ref="B37:H37"/>
    <mergeCell ref="I37:K37"/>
    <mergeCell ref="L37:N37"/>
    <mergeCell ref="O37:U37"/>
    <mergeCell ref="V37:W37"/>
    <mergeCell ref="X37:AD37"/>
    <mergeCell ref="AE37:AF37"/>
    <mergeCell ref="AG37:AH37"/>
    <mergeCell ref="AE35:AF35"/>
    <mergeCell ref="AG35:AH35"/>
    <mergeCell ref="B36:H36"/>
    <mergeCell ref="I36:K36"/>
    <mergeCell ref="L36:N36"/>
    <mergeCell ref="O36:U36"/>
    <mergeCell ref="V36:W36"/>
    <mergeCell ref="X36:AD36"/>
    <mergeCell ref="AE36:AF36"/>
    <mergeCell ref="AG36:AH36"/>
    <mergeCell ref="B35:H35"/>
    <mergeCell ref="I35:K35"/>
    <mergeCell ref="L35:N35"/>
    <mergeCell ref="O35:U35"/>
    <mergeCell ref="V35:W35"/>
    <mergeCell ref="X35:AD35"/>
    <mergeCell ref="A34:H34"/>
    <mergeCell ref="I34:N34"/>
    <mergeCell ref="O34:W34"/>
    <mergeCell ref="X34:AH34"/>
    <mergeCell ref="B31:H31"/>
    <mergeCell ref="I31:K31"/>
    <mergeCell ref="L31:N31"/>
    <mergeCell ref="O31:U31"/>
    <mergeCell ref="V31:W31"/>
    <mergeCell ref="X31:AD31"/>
    <mergeCell ref="AE31:AF31"/>
    <mergeCell ref="AG31:AH31"/>
    <mergeCell ref="A33:B33"/>
    <mergeCell ref="C33:AH33"/>
    <mergeCell ref="A28:H28"/>
    <mergeCell ref="I28:N28"/>
    <mergeCell ref="O28:W28"/>
    <mergeCell ref="X28:AH28"/>
    <mergeCell ref="B29:H29"/>
    <mergeCell ref="I29:K29"/>
    <mergeCell ref="L29:N29"/>
    <mergeCell ref="O29:U29"/>
    <mergeCell ref="V29:W29"/>
    <mergeCell ref="X29:AD29"/>
    <mergeCell ref="AE29:AF29"/>
    <mergeCell ref="AG29:AH29"/>
    <mergeCell ref="A20:AH20"/>
    <mergeCell ref="A22:AH22"/>
    <mergeCell ref="A23:AH23"/>
    <mergeCell ref="A25:AH25"/>
    <mergeCell ref="A26:AH26"/>
    <mergeCell ref="A27:B27"/>
    <mergeCell ref="C27:AH27"/>
    <mergeCell ref="A14:AH14"/>
    <mergeCell ref="A15:AH15"/>
    <mergeCell ref="A16:AH16"/>
    <mergeCell ref="A17:AH17"/>
    <mergeCell ref="A18:AH18"/>
    <mergeCell ref="A19:AH19"/>
    <mergeCell ref="A7:AH7"/>
    <mergeCell ref="A8:AH8"/>
    <mergeCell ref="A9:AH9"/>
    <mergeCell ref="A11:AH11"/>
    <mergeCell ref="A12:AH12"/>
    <mergeCell ref="A13:AH13"/>
    <mergeCell ref="A1:AH1"/>
    <mergeCell ref="A3:AH3"/>
    <mergeCell ref="A4:AA4"/>
    <mergeCell ref="AB4:AH4"/>
    <mergeCell ref="A5:AA5"/>
    <mergeCell ref="AB5:AH5"/>
  </mergeCells>
  <printOptions horizontalCentered="1"/>
  <pageMargins left="0.51181102362204722" right="0.51181102362204722" top="0.78740157480314965" bottom="0.78740157480314965" header="0.31496062992125984" footer="0.31496062992125984"/>
  <pageSetup scale="90" orientation="landscape" r:id="rId1"/>
  <rowBreaks count="2" manualBreakCount="2">
    <brk id="13" max="16383" man="1"/>
    <brk id="58"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11</vt:i4>
      </vt:variant>
    </vt:vector>
  </HeadingPairs>
  <TitlesOfParts>
    <vt:vector size="11" baseType="lpstr">
      <vt:lpstr>Entrada</vt:lpstr>
      <vt:lpstr>Anexo_III_Oficio</vt:lpstr>
      <vt:lpstr>Anexo_IV_Dados Cadastrais</vt:lpstr>
      <vt:lpstr>Anexo_V_Diretoria</vt:lpstr>
      <vt:lpstr>Anexo_VI_Contador</vt:lpstr>
      <vt:lpstr>Anexo_VII_CTO</vt:lpstr>
      <vt:lpstr>Anexo_VIII_Impedimentos</vt:lpstr>
      <vt:lpstr>Anexo_IX_Menores</vt:lpstr>
      <vt:lpstr>Anexo_X_Plano_Trabalho</vt:lpstr>
      <vt:lpstr>Anexo_XI_Conta Corrente</vt:lpstr>
      <vt:lpstr>Anexo_XII_Rec e Aplicação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Controle Interno</dc:creator>
  <cp:lastModifiedBy>Contabilidade</cp:lastModifiedBy>
  <cp:lastPrinted>2018-04-13T18:20:44Z</cp:lastPrinted>
  <dcterms:created xsi:type="dcterms:W3CDTF">2017-03-14T17:02:58Z</dcterms:created>
  <dcterms:modified xsi:type="dcterms:W3CDTF">2019-04-11T16:22:21Z</dcterms:modified>
</cp:coreProperties>
</file>