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<sst xmlns="http://schemas.openxmlformats.org/spreadsheetml/2006/main" count="69" uniqueCount="65">
  <si>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</si>
  <si>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</si>
  <si>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</si>
  <si>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</si>
  <si>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</si>
  <si>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</si>
  <si>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</si>
  <si>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</si>
  <si>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</si>
  <si>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</si>
  <si>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</si>
  <si>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</si>
  <si>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</si>
  <si>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</si>
  <si>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</si>
  <si>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</si>
  <si>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</si>
  <si>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</si>
  <si>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</si>
  <si>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</si>
  <si>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</si>
  <si>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</si>
  <si>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</si>
  <si>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</si>
  <si>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</si>
  <si>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</si>
  <si>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</si>
  <si>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</si>
  <si>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</si>
  <si>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</si>
  <si>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</si>
  <si>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</si>
  <si>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</si>
  <si>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</si>
  <si>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</si>
  <si>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</si>
  <si>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</si>
  <si>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</si>
  <si>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</si>
  <si>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</si>
  <si>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</si>
  <si>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</si>
  <si>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</si>
  <si>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</si>
  <si>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</si>
  <si>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</si>
  <si>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</si>
  <si>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</si>
  <si>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</si>
  <si>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</si>
  <si>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</si>
  <si>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</si>
  <si>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</si>
  <si>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</si>
  <si>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 xml:space="preserve"> Sociedade Protetora dos Animais de Santa Rita do Sapucaí</t>
  </si>
  <si>
    <t>06.332.442/0001-11</t>
  </si>
  <si>
    <t>Aluguel da Sede Administrativa</t>
  </si>
  <si>
    <t>Despesas Veterinárias</t>
  </si>
  <si>
    <t>mensal</t>
  </si>
  <si>
    <t>Rafael Ferrari de Souza</t>
  </si>
  <si>
    <t>004/2018</t>
  </si>
  <si>
    <t>Serviço de Contabilidade</t>
  </si>
  <si>
    <t>anual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</si>
  <si>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004/2018</t>
    </r>
    <r>
      <rPr>
        <sz val="12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</si>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</sst>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1" xfId="1" applyFont="1" applyBorder="1" applyAlignment="1" applyProtection="1">
      <alignment horizontal="left" vertical="center" wrapText="1"/>
      <protection locked="0"/>
    </xf>
    <xf numFmtId="44" fontId="3" fillId="0" borderId="1" xfId="1" applyFont="1" applyBorder="1" applyAlignment="1">
      <alignment horizontal="left" vertical="center" wrapText="1"/>
    </xf>
    <xf numFmtId="44" fontId="3" fillId="0" borderId="29" xfId="1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2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10" zoomScale="115" zoomScaleNormal="115" workbookViewId="0">
      <selection activeCell="AE24" sqref="AE24:AH2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4.570312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46" t="s">
        <v>0</v>
      </c>
      <c r="V4" s="31"/>
      <c r="W4" s="31"/>
      <c r="X4" s="31"/>
      <c r="Y4" s="31"/>
      <c r="Z4" s="31"/>
      <c r="AA4" s="32"/>
      <c r="AB4" s="146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50" t="s">
        <v>54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47" t="s">
        <v>55</v>
      </c>
      <c r="V5" s="148"/>
      <c r="W5" s="148"/>
      <c r="X5" s="148"/>
      <c r="Y5" s="148"/>
      <c r="Z5" s="148"/>
      <c r="AA5" s="149"/>
      <c r="AB5" s="147" t="s">
        <v>60</v>
      </c>
      <c r="AC5" s="148"/>
      <c r="AD5" s="148"/>
      <c r="AE5" s="148"/>
      <c r="AF5" s="148"/>
      <c r="AG5" s="148"/>
      <c r="AH5" s="149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54" t="s">
        <v>15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6">
        <v>0</v>
      </c>
      <c r="AE8" s="156"/>
      <c r="AF8" s="156"/>
      <c r="AG8" s="156"/>
      <c r="AH8" s="157"/>
    </row>
    <row r="9" spans="1:34" ht="18.75" customHeight="1" x14ac:dyDescent="0.25">
      <c r="A9" s="106" t="s">
        <v>16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 t="s">
        <v>64</v>
      </c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1"/>
    </row>
    <row r="10" spans="1:34" ht="18.75" customHeight="1" x14ac:dyDescent="0.25">
      <c r="A10" s="158" t="s">
        <v>18</v>
      </c>
      <c r="B10" s="159"/>
      <c r="C10" s="159"/>
      <c r="D10" s="159"/>
      <c r="E10" s="159"/>
      <c r="F10" s="159"/>
      <c r="G10" s="159"/>
      <c r="H10" s="159"/>
      <c r="I10" s="159"/>
      <c r="J10" s="159" t="s">
        <v>8</v>
      </c>
      <c r="K10" s="159"/>
      <c r="L10" s="159"/>
      <c r="M10" s="160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102"/>
    </row>
    <row r="11" spans="1:34" s="164" customFormat="1" ht="18.75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168">
        <v>17000</v>
      </c>
      <c r="K11" s="168"/>
      <c r="L11" s="168"/>
      <c r="M11" s="169"/>
      <c r="N11" s="163">
        <v>1</v>
      </c>
      <c r="O11" s="103" t="s">
        <v>56</v>
      </c>
      <c r="P11" s="104"/>
      <c r="Q11" s="104"/>
      <c r="R11" s="104"/>
      <c r="S11" s="104"/>
      <c r="T11" s="104"/>
      <c r="U11" s="104"/>
      <c r="V11" s="105"/>
      <c r="W11" s="99" t="s">
        <v>58</v>
      </c>
      <c r="X11" s="99"/>
      <c r="Y11" s="97">
        <v>9</v>
      </c>
      <c r="Z11" s="97"/>
      <c r="AA11" s="165">
        <v>750</v>
      </c>
      <c r="AB11" s="165"/>
      <c r="AC11" s="165"/>
      <c r="AD11" s="165"/>
      <c r="AE11" s="166">
        <f>AA11*Y11</f>
        <v>6750</v>
      </c>
      <c r="AF11" s="166"/>
      <c r="AG11" s="166"/>
      <c r="AH11" s="167"/>
    </row>
    <row r="12" spans="1:34" s="164" customFormat="1" ht="18.75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168"/>
      <c r="K12" s="168"/>
      <c r="L12" s="168"/>
      <c r="M12" s="169"/>
      <c r="N12" s="163">
        <v>2</v>
      </c>
      <c r="O12" s="103" t="s">
        <v>57</v>
      </c>
      <c r="P12" s="104"/>
      <c r="Q12" s="104"/>
      <c r="R12" s="104"/>
      <c r="S12" s="104"/>
      <c r="T12" s="104"/>
      <c r="U12" s="104"/>
      <c r="V12" s="105"/>
      <c r="W12" s="99" t="s">
        <v>58</v>
      </c>
      <c r="X12" s="99"/>
      <c r="Y12" s="97">
        <v>4</v>
      </c>
      <c r="Z12" s="97"/>
      <c r="AA12" s="165">
        <v>2025</v>
      </c>
      <c r="AB12" s="165"/>
      <c r="AC12" s="165"/>
      <c r="AD12" s="165"/>
      <c r="AE12" s="166">
        <f t="shared" ref="AE12:AE13" si="0">AA12*Y12</f>
        <v>8100</v>
      </c>
      <c r="AF12" s="166"/>
      <c r="AG12" s="166"/>
      <c r="AH12" s="167"/>
    </row>
    <row r="13" spans="1:34" s="164" customFormat="1" ht="18.7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168"/>
      <c r="K13" s="168"/>
      <c r="L13" s="168"/>
      <c r="M13" s="169"/>
      <c r="N13" s="163">
        <v>3</v>
      </c>
      <c r="O13" s="103" t="s">
        <v>61</v>
      </c>
      <c r="P13" s="104"/>
      <c r="Q13" s="104"/>
      <c r="R13" s="104"/>
      <c r="S13" s="104"/>
      <c r="T13" s="104"/>
      <c r="U13" s="104"/>
      <c r="V13" s="105"/>
      <c r="W13" s="99" t="s">
        <v>62</v>
      </c>
      <c r="X13" s="99"/>
      <c r="Y13" s="97">
        <v>1</v>
      </c>
      <c r="Z13" s="97"/>
      <c r="AA13" s="165">
        <v>2150</v>
      </c>
      <c r="AB13" s="165"/>
      <c r="AC13" s="165"/>
      <c r="AD13" s="165"/>
      <c r="AE13" s="166">
        <f t="shared" si="0"/>
        <v>2150</v>
      </c>
      <c r="AF13" s="166"/>
      <c r="AG13" s="166"/>
      <c r="AH13" s="167"/>
    </row>
    <row r="14" spans="1:34" ht="18.75" customHeight="1" x14ac:dyDescent="0.25">
      <c r="A14" s="79"/>
      <c r="B14" s="80"/>
      <c r="C14" s="80"/>
      <c r="D14" s="80"/>
      <c r="E14" s="80"/>
      <c r="F14" s="80"/>
      <c r="G14" s="80"/>
      <c r="H14" s="80"/>
      <c r="I14" s="81"/>
      <c r="J14" s="170"/>
      <c r="K14" s="170"/>
      <c r="L14" s="170"/>
      <c r="M14" s="171"/>
      <c r="N14" s="2"/>
      <c r="O14" s="88"/>
      <c r="P14" s="89"/>
      <c r="Q14" s="89"/>
      <c r="R14" s="89"/>
      <c r="S14" s="89"/>
      <c r="T14" s="89"/>
      <c r="U14" s="89"/>
      <c r="V14" s="90"/>
      <c r="W14" s="99"/>
      <c r="X14" s="99"/>
      <c r="Y14" s="87"/>
      <c r="Z14" s="87"/>
      <c r="AA14" s="94"/>
      <c r="AB14" s="94"/>
      <c r="AC14" s="94"/>
      <c r="AD14" s="94"/>
      <c r="AE14" s="85"/>
      <c r="AF14" s="85"/>
      <c r="AG14" s="85"/>
      <c r="AH14" s="86"/>
    </row>
    <row r="15" spans="1:34" ht="18.75" customHeight="1" x14ac:dyDescent="0.25">
      <c r="A15" s="79"/>
      <c r="B15" s="80"/>
      <c r="C15" s="80"/>
      <c r="D15" s="80"/>
      <c r="E15" s="80"/>
      <c r="F15" s="80"/>
      <c r="G15" s="80"/>
      <c r="H15" s="80"/>
      <c r="I15" s="81"/>
      <c r="J15" s="170"/>
      <c r="K15" s="170"/>
      <c r="L15" s="170"/>
      <c r="M15" s="171"/>
      <c r="N15" s="2"/>
      <c r="O15" s="88"/>
      <c r="P15" s="89"/>
      <c r="Q15" s="89"/>
      <c r="R15" s="89"/>
      <c r="S15" s="89"/>
      <c r="T15" s="89"/>
      <c r="U15" s="89"/>
      <c r="V15" s="90"/>
      <c r="W15" s="99"/>
      <c r="X15" s="99"/>
      <c r="Y15" s="87"/>
      <c r="Z15" s="87"/>
      <c r="AA15" s="94"/>
      <c r="AB15" s="94"/>
      <c r="AC15" s="94"/>
      <c r="AD15" s="94"/>
      <c r="AE15" s="85"/>
      <c r="AF15" s="85"/>
      <c r="AG15" s="85"/>
      <c r="AH15" s="86"/>
    </row>
    <row r="16" spans="1:34" ht="18.75" customHeight="1" x14ac:dyDescent="0.25">
      <c r="A16" s="79"/>
      <c r="B16" s="80"/>
      <c r="C16" s="80"/>
      <c r="D16" s="80"/>
      <c r="E16" s="80"/>
      <c r="F16" s="80"/>
      <c r="G16" s="80"/>
      <c r="H16" s="80"/>
      <c r="I16" s="81"/>
      <c r="J16" s="170"/>
      <c r="K16" s="170"/>
      <c r="L16" s="170"/>
      <c r="M16" s="171"/>
      <c r="N16" s="2"/>
      <c r="O16" s="88"/>
      <c r="P16" s="89"/>
      <c r="Q16" s="89"/>
      <c r="R16" s="89"/>
      <c r="S16" s="89"/>
      <c r="T16" s="89"/>
      <c r="U16" s="89"/>
      <c r="V16" s="90"/>
      <c r="W16" s="99"/>
      <c r="X16" s="99"/>
      <c r="Y16" s="87"/>
      <c r="Z16" s="87"/>
      <c r="AA16" s="94"/>
      <c r="AB16" s="94"/>
      <c r="AC16" s="94"/>
      <c r="AD16" s="94"/>
      <c r="AE16" s="85"/>
      <c r="AF16" s="85"/>
      <c r="AG16" s="85"/>
      <c r="AH16" s="86"/>
    </row>
    <row r="17" spans="1:34" ht="18.75" customHeight="1" x14ac:dyDescent="0.25">
      <c r="A17" s="79"/>
      <c r="B17" s="80"/>
      <c r="C17" s="80"/>
      <c r="D17" s="80"/>
      <c r="E17" s="80"/>
      <c r="F17" s="80"/>
      <c r="G17" s="80"/>
      <c r="H17" s="80"/>
      <c r="I17" s="81"/>
      <c r="J17" s="170"/>
      <c r="K17" s="170"/>
      <c r="L17" s="170"/>
      <c r="M17" s="171"/>
      <c r="N17" s="2"/>
      <c r="O17" s="91"/>
      <c r="P17" s="91"/>
      <c r="Q17" s="91"/>
      <c r="R17" s="91"/>
      <c r="S17" s="91"/>
      <c r="T17" s="91"/>
      <c r="U17" s="91"/>
      <c r="V17" s="91"/>
      <c r="W17" s="100"/>
      <c r="X17" s="100"/>
      <c r="Y17" s="87"/>
      <c r="Z17" s="87"/>
      <c r="AA17" s="95"/>
      <c r="AB17" s="95"/>
      <c r="AC17" s="95"/>
      <c r="AD17" s="95"/>
      <c r="AE17" s="85"/>
      <c r="AF17" s="85"/>
      <c r="AG17" s="85"/>
      <c r="AH17" s="86"/>
    </row>
    <row r="18" spans="1:34" ht="18.75" customHeight="1" x14ac:dyDescent="0.25">
      <c r="A18" s="79"/>
      <c r="B18" s="80"/>
      <c r="C18" s="80"/>
      <c r="D18" s="80"/>
      <c r="E18" s="80"/>
      <c r="F18" s="80"/>
      <c r="G18" s="80"/>
      <c r="H18" s="80"/>
      <c r="I18" s="81"/>
      <c r="J18" s="170"/>
      <c r="K18" s="170"/>
      <c r="L18" s="170"/>
      <c r="M18" s="171"/>
      <c r="N18" s="2"/>
      <c r="O18" s="92"/>
      <c r="P18" s="92"/>
      <c r="Q18" s="92"/>
      <c r="R18" s="92"/>
      <c r="S18" s="92"/>
      <c r="T18" s="92"/>
      <c r="U18" s="92"/>
      <c r="V18" s="92"/>
      <c r="W18" s="100"/>
      <c r="X18" s="100"/>
      <c r="Y18" s="87"/>
      <c r="Z18" s="87"/>
      <c r="AA18" s="95"/>
      <c r="AB18" s="95"/>
      <c r="AC18" s="95"/>
      <c r="AD18" s="95"/>
      <c r="AE18" s="85"/>
      <c r="AF18" s="85"/>
      <c r="AG18" s="85"/>
      <c r="AH18" s="86"/>
    </row>
    <row r="19" spans="1:34" ht="18.75" customHeight="1" x14ac:dyDescent="0.25">
      <c r="A19" s="79"/>
      <c r="B19" s="80"/>
      <c r="C19" s="80"/>
      <c r="D19" s="80"/>
      <c r="E19" s="80"/>
      <c r="F19" s="80"/>
      <c r="G19" s="80"/>
      <c r="H19" s="80"/>
      <c r="I19" s="81"/>
      <c r="J19" s="170"/>
      <c r="K19" s="170"/>
      <c r="L19" s="170"/>
      <c r="M19" s="171"/>
      <c r="N19" s="2"/>
      <c r="O19" s="92"/>
      <c r="P19" s="92"/>
      <c r="Q19" s="92"/>
      <c r="R19" s="92"/>
      <c r="S19" s="92"/>
      <c r="T19" s="92"/>
      <c r="U19" s="92"/>
      <c r="V19" s="92"/>
      <c r="W19" s="100"/>
      <c r="X19" s="100"/>
      <c r="Y19" s="87"/>
      <c r="Z19" s="87"/>
      <c r="AA19" s="95"/>
      <c r="AB19" s="95"/>
      <c r="AC19" s="95"/>
      <c r="AD19" s="95"/>
      <c r="AE19" s="85"/>
      <c r="AF19" s="85"/>
      <c r="AG19" s="85"/>
      <c r="AH19" s="86"/>
    </row>
    <row r="20" spans="1:34" ht="18.75" customHeight="1" x14ac:dyDescent="0.25">
      <c r="A20" s="79"/>
      <c r="B20" s="80"/>
      <c r="C20" s="80"/>
      <c r="D20" s="80"/>
      <c r="E20" s="80"/>
      <c r="F20" s="80"/>
      <c r="G20" s="80"/>
      <c r="H20" s="80"/>
      <c r="I20" s="81"/>
      <c r="J20" s="170"/>
      <c r="K20" s="170"/>
      <c r="L20" s="170"/>
      <c r="M20" s="171"/>
      <c r="N20" s="2"/>
      <c r="O20" s="92"/>
      <c r="P20" s="92"/>
      <c r="Q20" s="92"/>
      <c r="R20" s="92"/>
      <c r="S20" s="92"/>
      <c r="T20" s="92"/>
      <c r="U20" s="92"/>
      <c r="V20" s="92"/>
      <c r="W20" s="100"/>
      <c r="X20" s="100"/>
      <c r="Y20" s="87"/>
      <c r="Z20" s="87"/>
      <c r="AA20" s="95"/>
      <c r="AB20" s="95"/>
      <c r="AC20" s="95"/>
      <c r="AD20" s="95"/>
      <c r="AE20" s="85"/>
      <c r="AF20" s="85"/>
      <c r="AG20" s="85"/>
      <c r="AH20" s="86"/>
    </row>
    <row r="21" spans="1:34" ht="18.75" customHeight="1" x14ac:dyDescent="0.25">
      <c r="A21" s="79"/>
      <c r="B21" s="80"/>
      <c r="C21" s="80"/>
      <c r="D21" s="80"/>
      <c r="E21" s="80"/>
      <c r="F21" s="80"/>
      <c r="G21" s="80"/>
      <c r="H21" s="80"/>
      <c r="I21" s="81"/>
      <c r="J21" s="170"/>
      <c r="K21" s="170"/>
      <c r="L21" s="170"/>
      <c r="M21" s="171"/>
      <c r="N21" s="2"/>
      <c r="O21" s="92"/>
      <c r="P21" s="92"/>
      <c r="Q21" s="92"/>
      <c r="R21" s="92"/>
      <c r="S21" s="92"/>
      <c r="T21" s="92"/>
      <c r="U21" s="92"/>
      <c r="V21" s="92"/>
      <c r="W21" s="100"/>
      <c r="X21" s="100"/>
      <c r="Y21" s="87"/>
      <c r="Z21" s="87"/>
      <c r="AA21" s="95"/>
      <c r="AB21" s="95"/>
      <c r="AC21" s="95"/>
      <c r="AD21" s="95"/>
      <c r="AE21" s="85"/>
      <c r="AF21" s="85"/>
      <c r="AG21" s="85"/>
      <c r="AH21" s="86"/>
    </row>
    <row r="22" spans="1:34" ht="18.75" customHeight="1" x14ac:dyDescent="0.25">
      <c r="A22" s="79"/>
      <c r="B22" s="80"/>
      <c r="C22" s="80"/>
      <c r="D22" s="80"/>
      <c r="E22" s="80"/>
      <c r="F22" s="80"/>
      <c r="G22" s="80"/>
      <c r="H22" s="80"/>
      <c r="I22" s="81"/>
      <c r="J22" s="170"/>
      <c r="K22" s="170"/>
      <c r="L22" s="170"/>
      <c r="M22" s="171"/>
      <c r="N22" s="2"/>
      <c r="O22" s="92"/>
      <c r="P22" s="92"/>
      <c r="Q22" s="92"/>
      <c r="R22" s="92"/>
      <c r="S22" s="92"/>
      <c r="T22" s="92"/>
      <c r="U22" s="92"/>
      <c r="V22" s="92"/>
      <c r="W22" s="100"/>
      <c r="X22" s="100"/>
      <c r="Y22" s="87"/>
      <c r="Z22" s="87"/>
      <c r="AA22" s="95"/>
      <c r="AB22" s="95"/>
      <c r="AC22" s="95"/>
      <c r="AD22" s="95"/>
      <c r="AE22" s="85"/>
      <c r="AF22" s="85"/>
      <c r="AG22" s="85"/>
      <c r="AH22" s="86"/>
    </row>
    <row r="23" spans="1:34" ht="18.75" customHeight="1" x14ac:dyDescent="0.25">
      <c r="A23" s="82"/>
      <c r="B23" s="83"/>
      <c r="C23" s="83"/>
      <c r="D23" s="83"/>
      <c r="E23" s="83"/>
      <c r="F23" s="83"/>
      <c r="G23" s="83"/>
      <c r="H23" s="83"/>
      <c r="I23" s="84"/>
      <c r="J23" s="172"/>
      <c r="K23" s="172"/>
      <c r="L23" s="172"/>
      <c r="M23" s="173"/>
      <c r="N23" s="3"/>
      <c r="O23" s="98"/>
      <c r="P23" s="98"/>
      <c r="Q23" s="98"/>
      <c r="R23" s="98"/>
      <c r="S23" s="98"/>
      <c r="T23" s="98"/>
      <c r="U23" s="98"/>
      <c r="V23" s="98"/>
      <c r="W23" s="101"/>
      <c r="X23" s="101"/>
      <c r="Y23" s="93"/>
      <c r="Z23" s="93"/>
      <c r="AA23" s="96"/>
      <c r="AB23" s="96"/>
      <c r="AC23" s="96"/>
      <c r="AD23" s="96"/>
      <c r="AE23" s="85"/>
      <c r="AF23" s="85"/>
      <c r="AG23" s="85"/>
      <c r="AH23" s="86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174">
        <f>SUM(J10:M12)</f>
        <v>17000</v>
      </c>
      <c r="K24" s="174"/>
      <c r="L24" s="174"/>
      <c r="M24" s="174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174">
        <f>SUM(AE10:AH22)</f>
        <v>17000</v>
      </c>
      <c r="AF24" s="174"/>
      <c r="AG24" s="174"/>
      <c r="AH24" s="175"/>
    </row>
    <row r="25" spans="1:34" ht="18.75" customHeight="1" thickBot="1" x14ac:dyDescent="0.3">
      <c r="A25" s="77" t="s">
        <v>22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176">
        <f>SUM(AD8+J24-AE24)</f>
        <v>0</v>
      </c>
      <c r="AF25" s="176"/>
      <c r="AG25" s="176"/>
      <c r="AH25" s="177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39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1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22" t="s">
        <v>49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4"/>
    </row>
    <row r="32" spans="1:34" x14ac:dyDescent="0.25">
      <c r="A32" s="136" t="s">
        <v>4</v>
      </c>
      <c r="B32" s="130" t="s">
        <v>31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2"/>
      <c r="R32" s="130" t="s">
        <v>51</v>
      </c>
      <c r="S32" s="131"/>
      <c r="T32" s="131"/>
      <c r="U32" s="131"/>
      <c r="V32" s="132"/>
      <c r="W32" s="127" t="s">
        <v>27</v>
      </c>
      <c r="X32" s="128"/>
      <c r="Y32" s="128"/>
      <c r="Z32" s="128"/>
      <c r="AA32" s="128"/>
      <c r="AB32" s="129"/>
      <c r="AC32" s="119" t="s">
        <v>26</v>
      </c>
      <c r="AD32" s="119"/>
      <c r="AE32" s="119"/>
      <c r="AF32" s="120" t="s">
        <v>19</v>
      </c>
      <c r="AG32" s="120"/>
      <c r="AH32" s="121"/>
    </row>
    <row r="33" spans="1:34" x14ac:dyDescent="0.25">
      <c r="A33" s="137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5"/>
      <c r="R33" s="133"/>
      <c r="S33" s="134"/>
      <c r="T33" s="134"/>
      <c r="U33" s="134"/>
      <c r="V33" s="135"/>
      <c r="W33" s="125" t="s">
        <v>28</v>
      </c>
      <c r="X33" s="126"/>
      <c r="Y33" s="127" t="s">
        <v>29</v>
      </c>
      <c r="Z33" s="129"/>
      <c r="AA33" s="127" t="s">
        <v>30</v>
      </c>
      <c r="AB33" s="129"/>
      <c r="AC33" s="119"/>
      <c r="AD33" s="119"/>
      <c r="AE33" s="119"/>
      <c r="AF33" s="120"/>
      <c r="AG33" s="120"/>
      <c r="AH33" s="121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112"/>
      <c r="X34" s="113"/>
      <c r="Y34" s="114"/>
      <c r="Z34" s="115"/>
      <c r="AA34" s="138"/>
      <c r="AB34" s="115"/>
      <c r="AC34" s="116"/>
      <c r="AD34" s="117"/>
      <c r="AE34" s="118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112"/>
      <c r="X35" s="113"/>
      <c r="Y35" s="114"/>
      <c r="Z35" s="115"/>
      <c r="AA35" s="138"/>
      <c r="AB35" s="115"/>
      <c r="AC35" s="116"/>
      <c r="AD35" s="117"/>
      <c r="AE35" s="118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112"/>
      <c r="X36" s="113"/>
      <c r="Y36" s="114"/>
      <c r="Z36" s="115"/>
      <c r="AA36" s="114"/>
      <c r="AB36" s="115"/>
      <c r="AC36" s="116"/>
      <c r="AD36" s="117"/>
      <c r="AE36" s="118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112"/>
      <c r="X37" s="113"/>
      <c r="Y37" s="114"/>
      <c r="Z37" s="115"/>
      <c r="AA37" s="114"/>
      <c r="AB37" s="115"/>
      <c r="AC37" s="116"/>
      <c r="AD37" s="117"/>
      <c r="AE37" s="118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112"/>
      <c r="X38" s="113"/>
      <c r="Y38" s="114"/>
      <c r="Z38" s="115"/>
      <c r="AA38" s="114"/>
      <c r="AB38" s="115"/>
      <c r="AC38" s="116"/>
      <c r="AD38" s="117"/>
      <c r="AE38" s="118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112"/>
      <c r="X39" s="113"/>
      <c r="Y39" s="114"/>
      <c r="Z39" s="115"/>
      <c r="AA39" s="114"/>
      <c r="AB39" s="115"/>
      <c r="AC39" s="116"/>
      <c r="AD39" s="117"/>
      <c r="AE39" s="118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112"/>
      <c r="X40" s="113"/>
      <c r="Y40" s="114"/>
      <c r="Z40" s="115"/>
      <c r="AA40" s="114"/>
      <c r="AB40" s="115"/>
      <c r="AC40" s="116"/>
      <c r="AD40" s="117"/>
      <c r="AE40" s="118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112"/>
      <c r="X41" s="113"/>
      <c r="Y41" s="114"/>
      <c r="Z41" s="115"/>
      <c r="AA41" s="114"/>
      <c r="AB41" s="115"/>
      <c r="AC41" s="116"/>
      <c r="AD41" s="117"/>
      <c r="AE41" s="118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112"/>
      <c r="X42" s="113"/>
      <c r="Y42" s="114"/>
      <c r="Z42" s="115"/>
      <c r="AA42" s="114"/>
      <c r="AB42" s="115"/>
      <c r="AC42" s="116"/>
      <c r="AD42" s="117"/>
      <c r="AE42" s="118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112"/>
      <c r="X43" s="113"/>
      <c r="Y43" s="114"/>
      <c r="Z43" s="115"/>
      <c r="AA43" s="114"/>
      <c r="AB43" s="115"/>
      <c r="AC43" s="116"/>
      <c r="AD43" s="117"/>
      <c r="AE43" s="118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112"/>
      <c r="X44" s="113"/>
      <c r="Y44" s="114"/>
      <c r="Z44" s="115"/>
      <c r="AA44" s="114"/>
      <c r="AB44" s="115"/>
      <c r="AC44" s="116"/>
      <c r="AD44" s="117"/>
      <c r="AE44" s="118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112"/>
      <c r="X45" s="113"/>
      <c r="Y45" s="114"/>
      <c r="Z45" s="115"/>
      <c r="AA45" s="114"/>
      <c r="AB45" s="115"/>
      <c r="AC45" s="116"/>
      <c r="AD45" s="117"/>
      <c r="AE45" s="118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112"/>
      <c r="X46" s="113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112"/>
      <c r="X47" s="113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112"/>
      <c r="X48" s="113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112"/>
      <c r="X49" s="113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112"/>
      <c r="X50" s="113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112"/>
      <c r="X51" s="113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112"/>
      <c r="X52" s="113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112"/>
      <c r="X53" s="113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112"/>
      <c r="X54" s="113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112"/>
      <c r="X55" s="113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112"/>
      <c r="X56" s="113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112"/>
      <c r="X57" s="113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43411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59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53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63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1"/>
      <c r="M84" s="31"/>
      <c r="N84" s="31"/>
      <c r="O84" s="31"/>
      <c r="P84" s="31"/>
      <c r="Q84" s="6" t="s">
        <v>41</v>
      </c>
      <c r="R84" s="6"/>
      <c r="S84" s="6"/>
      <c r="T84" s="31"/>
      <c r="U84" s="31"/>
      <c r="V84" s="31"/>
      <c r="W84" s="6" t="s">
        <v>42</v>
      </c>
      <c r="X84" s="6"/>
      <c r="Y84" s="6"/>
      <c r="Z84" s="31"/>
      <c r="AA84" s="31"/>
      <c r="AB84" s="31"/>
      <c r="AC84" s="31"/>
      <c r="AD84" s="31"/>
      <c r="AE84" s="31"/>
      <c r="AF84" s="31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50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39.7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2018-11-07T23:44:44Z</cp:lastPrinted>
  <dcterms:created xsi:type="dcterms:W3CDTF">2017-03-14T17:02:58Z</dcterms:created>
  <dcterms:modified xsi:type="dcterms:W3CDTF">2018-11-07T23:44:50Z</dcterms:modified>
</cp:coreProperties>
</file>