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restacoes_Contas_2018\"/>
    </mc:Choice>
  </mc:AlternateContent>
  <bookViews>
    <workbookView xWindow="0" yWindow="0" windowWidth="19200" windowHeight="11595" tabRatio="717"/>
  </bookViews>
  <sheets>
    <sheet name="Execução Financeira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26" i="17" l="1"/>
  <c r="AE25" i="17"/>
  <c r="AE12" i="17"/>
  <c r="AE13" i="17"/>
  <c r="AE14" i="17"/>
  <c r="AE15" i="17"/>
  <c r="AE16" i="17"/>
  <c r="AE17" i="17"/>
  <c r="AE18" i="17"/>
  <c r="AE19" i="17"/>
  <c r="AE20" i="17"/>
  <c r="AE21" i="17"/>
  <c r="AE22" i="17"/>
  <c r="AE23" i="17"/>
  <c r="AE24" i="17"/>
  <c r="AE11" i="17"/>
  <c r="R67" i="17" l="1"/>
  <c r="J25" i="17"/>
  <c r="AF59" i="17" l="1"/>
</calcChain>
</file>

<file path=xl/sharedStrings.xml><?xml version="1.0" encoding="utf-8"?>
<sst xmlns="http://schemas.openxmlformats.org/spreadsheetml/2006/main" count="91" uniqueCount="74">
  <si>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</si>
  <si>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</si>
  <si>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</si>
  <si>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</si>
  <si>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</si>
  <si>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</si>
  <si>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</si>
  <si>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</si>
  <si>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</si>
  <si>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</si>
  <si>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</si>
  <si>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</si>
  <si>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</si>
  <si>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</si>
  <si>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</si>
  <si>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</si>
  <si>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</si>
  <si>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</si>
  <si>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</si>
  <si>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</si>
  <si>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</si>
  <si>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</si>
  <si>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</si>
  <si>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</si>
  <si>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</si>
  <si>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</si>
  <si>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</si>
  <si>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</si>
  <si>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</si>
  <si>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</si>
  <si>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</si>
  <si>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</si>
  <si>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</si>
  <si>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</si>
  <si>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</si>
  <si>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</si>
  <si>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</si>
  <si>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</si>
  <si>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</si>
  <si>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</si>
  <si>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</si>
  <si>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</si>
  <si>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</si>
  <si>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</si>
  <si>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</si>
  <si>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</si>
  <si>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</si>
  <si>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</si>
  <si>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</si>
  <si>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</si>
  <si>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</si>
  <si>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</si>
  <si>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</si>
  <si>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</si>
  <si>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t>Centro Hípico Sapucaí de Minas Gerais – CHS/MG</t>
  </si>
  <si>
    <t>11.683.322/0001-07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</si>
  <si>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</si>
  <si>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Funcionário Serviços Gerais</t>
  </si>
  <si>
    <t>Fisioterapeuta (01)</t>
  </si>
  <si>
    <t>Fisioterapeuta (02)</t>
  </si>
  <si>
    <t>Psicóloga</t>
  </si>
  <si>
    <t>Contador</t>
  </si>
  <si>
    <t>Cemig</t>
  </si>
  <si>
    <t>Gasolina</t>
  </si>
  <si>
    <t>Ração Sal</t>
  </si>
  <si>
    <t>Far. Trigo, Far. Milho</t>
  </si>
  <si>
    <t>Ferradura, Cravo, Mão de Obra</t>
  </si>
  <si>
    <t>Medicamentos e Higieno Cavalos</t>
  </si>
  <si>
    <t>Material de limpeza (cozinha e baia)</t>
  </si>
  <si>
    <t>Material Papelaria (escritório)</t>
  </si>
  <si>
    <t>Café / Lanche</t>
  </si>
  <si>
    <t>Wanderléa Borsato Oliveira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</si>
  <si>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003/2018</t>
    </r>
    <r>
      <rPr>
        <sz val="12"/>
        <color theme="1"/>
        <rFont val="Times New Roman"/>
        <family val="1"/>
      </rPr>
      <t>.</t>
    </r>
  </si>
  <si>
    <t>003/2018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</si>
</sst>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2">
    <xf numFmtId="0" fontId="0" fillId="0" borderId="0" xfId="0"/>
    <xf numFmtId="0" fontId="3" fillId="0" borderId="0" xfId="0" applyFont="1"/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6" xfId="0" applyFont="1" applyBorder="1"/>
    <xf numFmtId="0" fontId="3" fillId="0" borderId="67" xfId="0" applyFont="1" applyBorder="1"/>
    <xf numFmtId="0" fontId="3" fillId="0" borderId="67" xfId="0" applyFont="1" applyBorder="1" applyAlignment="1"/>
    <xf numFmtId="0" fontId="3" fillId="0" borderId="66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3" fillId="0" borderId="0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8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6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justify" vertical="top" wrapText="1"/>
    </xf>
    <xf numFmtId="0" fontId="3" fillId="0" borderId="67" xfId="0" applyFont="1" applyBorder="1" applyAlignment="1">
      <alignment horizontal="justify" vertical="top" wrapText="1"/>
    </xf>
    <xf numFmtId="0" fontId="2" fillId="0" borderId="6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7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center" wrapText="1"/>
    </xf>
    <xf numFmtId="0" fontId="2" fillId="0" borderId="27" xfId="0" applyFont="1" applyBorder="1" applyAlignment="1">
      <alignment horizontal="right" vertical="center" wrapText="1"/>
    </xf>
    <xf numFmtId="165" fontId="2" fillId="0" borderId="27" xfId="0" applyNumberFormat="1" applyFont="1" applyBorder="1" applyAlignment="1" applyProtection="1">
      <alignment horizontal="center" vertical="center" wrapText="1"/>
      <protection locked="0"/>
    </xf>
    <xf numFmtId="165" fontId="2" fillId="0" borderId="34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/>
    </xf>
    <xf numFmtId="0" fontId="2" fillId="0" borderId="59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4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3" fillId="0" borderId="55" xfId="0" applyFont="1" applyBorder="1" applyAlignment="1" applyProtection="1">
      <alignment horizontal="center" vertical="center" wrapText="1"/>
      <protection locked="0"/>
    </xf>
    <xf numFmtId="0" fontId="2" fillId="0" borderId="46" xfId="0" applyFont="1" applyBorder="1" applyAlignment="1">
      <alignment horizontal="right" vertical="center" wrapText="1"/>
    </xf>
    <xf numFmtId="0" fontId="2" fillId="0" borderId="47" xfId="0" applyFont="1" applyBorder="1" applyAlignment="1">
      <alignment horizontal="right" vertical="center" wrapText="1"/>
    </xf>
    <xf numFmtId="165" fontId="2" fillId="0" borderId="47" xfId="0" applyNumberFormat="1" applyFont="1" applyBorder="1" applyAlignment="1">
      <alignment horizontal="right" vertical="center" wrapText="1"/>
    </xf>
    <xf numFmtId="0" fontId="2" fillId="0" borderId="57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3" fillId="0" borderId="5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1" xfId="1" applyFont="1" applyBorder="1" applyAlignment="1">
      <alignment horizontal="right" vertical="center" wrapText="1"/>
    </xf>
    <xf numFmtId="44" fontId="3" fillId="0" borderId="29" xfId="1" applyFont="1" applyBorder="1" applyAlignment="1">
      <alignment horizontal="right" vertical="center" wrapText="1"/>
    </xf>
    <xf numFmtId="44" fontId="3" fillId="0" borderId="55" xfId="1" applyFont="1" applyBorder="1" applyAlignment="1" applyProtection="1">
      <alignment horizontal="right" vertical="center" wrapText="1"/>
      <protection locked="0"/>
    </xf>
    <xf numFmtId="44" fontId="3" fillId="0" borderId="52" xfId="1" applyFont="1" applyBorder="1" applyAlignment="1" applyProtection="1">
      <alignment horizontal="right" vertical="center" wrapText="1"/>
      <protection locked="0"/>
    </xf>
    <xf numFmtId="44" fontId="3" fillId="0" borderId="56" xfId="1" applyFont="1" applyBorder="1" applyAlignment="1" applyProtection="1">
      <alignment horizontal="right" vertical="center" wrapText="1"/>
      <protection locked="0"/>
    </xf>
    <xf numFmtId="44" fontId="2" fillId="0" borderId="47" xfId="1" applyFont="1" applyBorder="1" applyAlignment="1">
      <alignment horizontal="right" vertical="center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2"/>
  <sheetViews>
    <sheetView tabSelected="1" topLeftCell="A67" workbookViewId="0">
      <selection activeCell="A64" sqref="A64:AH64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1" width="4" style="1"/>
    <col min="22" max="22" width="6.5703125" style="1" customWidth="1"/>
    <col min="23" max="23" width="4" style="1"/>
    <col min="24" max="24" width="5" style="1" customWidth="1"/>
    <col min="25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05" t="s">
        <v>9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</row>
    <row r="2" spans="1:34" ht="16.5" thickBot="1" x14ac:dyDescent="0.3"/>
    <row r="3" spans="1:34" x14ac:dyDescent="0.25">
      <c r="A3" s="106" t="s">
        <v>5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8"/>
    </row>
    <row r="4" spans="1:34" x14ac:dyDescent="0.25">
      <c r="A4" s="115" t="s">
        <v>1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09" t="s">
        <v>0</v>
      </c>
      <c r="V4" s="29"/>
      <c r="W4" s="29"/>
      <c r="X4" s="29"/>
      <c r="Y4" s="29"/>
      <c r="Z4" s="29"/>
      <c r="AA4" s="30"/>
      <c r="AB4" s="109" t="s">
        <v>10</v>
      </c>
      <c r="AC4" s="29"/>
      <c r="AD4" s="29"/>
      <c r="AE4" s="29"/>
      <c r="AF4" s="29"/>
      <c r="AG4" s="29"/>
      <c r="AH4" s="30"/>
    </row>
    <row r="5" spans="1:34" ht="16.5" thickBot="1" x14ac:dyDescent="0.3">
      <c r="A5" s="113" t="s">
        <v>54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0" t="s">
        <v>55</v>
      </c>
      <c r="V5" s="111"/>
      <c r="W5" s="111"/>
      <c r="X5" s="111"/>
      <c r="Y5" s="111"/>
      <c r="Z5" s="111"/>
      <c r="AA5" s="112"/>
      <c r="AB5" s="110" t="s">
        <v>73</v>
      </c>
      <c r="AC5" s="111"/>
      <c r="AD5" s="111"/>
      <c r="AE5" s="111"/>
      <c r="AF5" s="111"/>
      <c r="AG5" s="111"/>
      <c r="AH5" s="112"/>
    </row>
    <row r="6" spans="1:34" ht="5.25" customHeight="1" thickBot="1" x14ac:dyDescent="0.3"/>
    <row r="7" spans="1:34" x14ac:dyDescent="0.25">
      <c r="A7" s="47" t="s">
        <v>11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9"/>
    </row>
    <row r="8" spans="1:34" s="121" customFormat="1" ht="18.75" customHeight="1" x14ac:dyDescent="0.25">
      <c r="A8" s="117" t="s">
        <v>15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9">
        <v>0</v>
      </c>
      <c r="AE8" s="119"/>
      <c r="AF8" s="119"/>
      <c r="AG8" s="119"/>
      <c r="AH8" s="120"/>
    </row>
    <row r="9" spans="1:34" s="121" customFormat="1" ht="18.75" customHeight="1" x14ac:dyDescent="0.25">
      <c r="A9" s="122" t="s">
        <v>16</v>
      </c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4"/>
      <c r="N9" s="125" t="s">
        <v>56</v>
      </c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7"/>
    </row>
    <row r="10" spans="1:34" s="121" customFormat="1" ht="18.75" customHeight="1" x14ac:dyDescent="0.25">
      <c r="A10" s="128" t="s">
        <v>18</v>
      </c>
      <c r="B10" s="129"/>
      <c r="C10" s="129"/>
      <c r="D10" s="129"/>
      <c r="E10" s="129"/>
      <c r="F10" s="129"/>
      <c r="G10" s="129"/>
      <c r="H10" s="129"/>
      <c r="I10" s="129"/>
      <c r="J10" s="129" t="s">
        <v>8</v>
      </c>
      <c r="K10" s="129"/>
      <c r="L10" s="129"/>
      <c r="M10" s="130"/>
      <c r="N10" s="131" t="s">
        <v>4</v>
      </c>
      <c r="O10" s="83" t="s">
        <v>18</v>
      </c>
      <c r="P10" s="83"/>
      <c r="Q10" s="83"/>
      <c r="R10" s="83"/>
      <c r="S10" s="83"/>
      <c r="T10" s="83"/>
      <c r="U10" s="83"/>
      <c r="V10" s="83"/>
      <c r="W10" s="83" t="s">
        <v>21</v>
      </c>
      <c r="X10" s="83"/>
      <c r="Y10" s="83" t="s">
        <v>6</v>
      </c>
      <c r="Z10" s="83"/>
      <c r="AA10" s="83" t="s">
        <v>20</v>
      </c>
      <c r="AB10" s="83"/>
      <c r="AC10" s="83"/>
      <c r="AD10" s="83"/>
      <c r="AE10" s="83" t="s">
        <v>19</v>
      </c>
      <c r="AF10" s="83"/>
      <c r="AG10" s="83"/>
      <c r="AH10" s="84"/>
    </row>
    <row r="11" spans="1:34" s="121" customFormat="1" ht="18.75" customHeight="1" x14ac:dyDescent="0.25">
      <c r="A11" s="132" t="s">
        <v>12</v>
      </c>
      <c r="B11" s="133"/>
      <c r="C11" s="133"/>
      <c r="D11" s="133"/>
      <c r="E11" s="133"/>
      <c r="F11" s="133"/>
      <c r="G11" s="133"/>
      <c r="H11" s="133"/>
      <c r="I11" s="133"/>
      <c r="J11" s="153">
        <v>19998</v>
      </c>
      <c r="K11" s="153"/>
      <c r="L11" s="153"/>
      <c r="M11" s="157"/>
      <c r="N11" s="131">
        <v>1</v>
      </c>
      <c r="O11" s="148" t="s">
        <v>57</v>
      </c>
      <c r="P11" s="148"/>
      <c r="Q11" s="148"/>
      <c r="R11" s="148"/>
      <c r="S11" s="148"/>
      <c r="T11" s="148"/>
      <c r="U11" s="148"/>
      <c r="V11" s="148"/>
      <c r="W11" s="134" t="s">
        <v>21</v>
      </c>
      <c r="X11" s="134"/>
      <c r="Y11" s="135">
        <v>11</v>
      </c>
      <c r="Z11" s="135"/>
      <c r="AA11" s="153">
        <v>450</v>
      </c>
      <c r="AB11" s="153"/>
      <c r="AC11" s="153"/>
      <c r="AD11" s="153"/>
      <c r="AE11" s="154">
        <f>Y11*AA11</f>
        <v>4950</v>
      </c>
      <c r="AF11" s="154"/>
      <c r="AG11" s="154"/>
      <c r="AH11" s="155"/>
    </row>
    <row r="12" spans="1:34" s="121" customFormat="1" ht="18.75" customHeight="1" x14ac:dyDescent="0.25">
      <c r="A12" s="132" t="s">
        <v>13</v>
      </c>
      <c r="B12" s="133"/>
      <c r="C12" s="133"/>
      <c r="D12" s="133"/>
      <c r="E12" s="133"/>
      <c r="F12" s="133"/>
      <c r="G12" s="133"/>
      <c r="H12" s="133"/>
      <c r="I12" s="133"/>
      <c r="J12" s="153"/>
      <c r="K12" s="153"/>
      <c r="L12" s="153"/>
      <c r="M12" s="157"/>
      <c r="N12" s="131">
        <v>2</v>
      </c>
      <c r="O12" s="150" t="s">
        <v>58</v>
      </c>
      <c r="P12" s="151"/>
      <c r="Q12" s="151"/>
      <c r="R12" s="151"/>
      <c r="S12" s="151"/>
      <c r="T12" s="151"/>
      <c r="U12" s="151"/>
      <c r="V12" s="152"/>
      <c r="W12" s="134" t="s">
        <v>21</v>
      </c>
      <c r="X12" s="134"/>
      <c r="Y12" s="135">
        <v>11</v>
      </c>
      <c r="Z12" s="135"/>
      <c r="AA12" s="153">
        <v>266</v>
      </c>
      <c r="AB12" s="153"/>
      <c r="AC12" s="153"/>
      <c r="AD12" s="153"/>
      <c r="AE12" s="154">
        <f t="shared" ref="AE12:AE24" si="0">Y12*AA12</f>
        <v>2926</v>
      </c>
      <c r="AF12" s="154"/>
      <c r="AG12" s="154"/>
      <c r="AH12" s="155"/>
    </row>
    <row r="13" spans="1:34" s="121" customFormat="1" ht="18.75" customHeight="1" x14ac:dyDescent="0.25">
      <c r="A13" s="132" t="s">
        <v>14</v>
      </c>
      <c r="B13" s="133"/>
      <c r="C13" s="133"/>
      <c r="D13" s="133"/>
      <c r="E13" s="133"/>
      <c r="F13" s="133"/>
      <c r="G13" s="133"/>
      <c r="H13" s="133"/>
      <c r="I13" s="133"/>
      <c r="J13" s="153"/>
      <c r="K13" s="153"/>
      <c r="L13" s="153"/>
      <c r="M13" s="157"/>
      <c r="N13" s="131">
        <v>3</v>
      </c>
      <c r="O13" s="150" t="s">
        <v>59</v>
      </c>
      <c r="P13" s="151"/>
      <c r="Q13" s="151"/>
      <c r="R13" s="151"/>
      <c r="S13" s="151"/>
      <c r="T13" s="151"/>
      <c r="U13" s="151"/>
      <c r="V13" s="152"/>
      <c r="W13" s="134" t="s">
        <v>21</v>
      </c>
      <c r="X13" s="134"/>
      <c r="Y13" s="135">
        <v>11</v>
      </c>
      <c r="Z13" s="135"/>
      <c r="AA13" s="153">
        <v>200</v>
      </c>
      <c r="AB13" s="153"/>
      <c r="AC13" s="153"/>
      <c r="AD13" s="153"/>
      <c r="AE13" s="154">
        <f t="shared" si="0"/>
        <v>2200</v>
      </c>
      <c r="AF13" s="154"/>
      <c r="AG13" s="154"/>
      <c r="AH13" s="155"/>
    </row>
    <row r="14" spans="1:34" s="121" customFormat="1" ht="18.75" customHeight="1" x14ac:dyDescent="0.25">
      <c r="A14" s="136"/>
      <c r="B14" s="137"/>
      <c r="C14" s="137"/>
      <c r="D14" s="137"/>
      <c r="E14" s="137"/>
      <c r="F14" s="137"/>
      <c r="G14" s="137"/>
      <c r="H14" s="137"/>
      <c r="I14" s="138"/>
      <c r="J14" s="153"/>
      <c r="K14" s="153"/>
      <c r="L14" s="153"/>
      <c r="M14" s="157"/>
      <c r="N14" s="131">
        <v>4</v>
      </c>
      <c r="O14" s="148" t="s">
        <v>60</v>
      </c>
      <c r="P14" s="148"/>
      <c r="Q14" s="148"/>
      <c r="R14" s="148"/>
      <c r="S14" s="148"/>
      <c r="T14" s="148"/>
      <c r="U14" s="148"/>
      <c r="V14" s="148"/>
      <c r="W14" s="134" t="s">
        <v>21</v>
      </c>
      <c r="X14" s="134"/>
      <c r="Y14" s="135">
        <v>11</v>
      </c>
      <c r="Z14" s="135"/>
      <c r="AA14" s="153">
        <v>200</v>
      </c>
      <c r="AB14" s="153"/>
      <c r="AC14" s="153"/>
      <c r="AD14" s="153"/>
      <c r="AE14" s="154">
        <f t="shared" si="0"/>
        <v>2200</v>
      </c>
      <c r="AF14" s="154"/>
      <c r="AG14" s="154"/>
      <c r="AH14" s="155"/>
    </row>
    <row r="15" spans="1:34" s="121" customFormat="1" ht="18.75" customHeight="1" x14ac:dyDescent="0.25">
      <c r="A15" s="136"/>
      <c r="B15" s="137"/>
      <c r="C15" s="137"/>
      <c r="D15" s="137"/>
      <c r="E15" s="137"/>
      <c r="F15" s="137"/>
      <c r="G15" s="137"/>
      <c r="H15" s="137"/>
      <c r="I15" s="138"/>
      <c r="J15" s="153"/>
      <c r="K15" s="153"/>
      <c r="L15" s="153"/>
      <c r="M15" s="157"/>
      <c r="N15" s="131">
        <v>5</v>
      </c>
      <c r="O15" s="148" t="s">
        <v>61</v>
      </c>
      <c r="P15" s="148"/>
      <c r="Q15" s="148"/>
      <c r="R15" s="148"/>
      <c r="S15" s="148"/>
      <c r="T15" s="148"/>
      <c r="U15" s="148"/>
      <c r="V15" s="148"/>
      <c r="W15" s="134" t="s">
        <v>21</v>
      </c>
      <c r="X15" s="134"/>
      <c r="Y15" s="135">
        <v>11</v>
      </c>
      <c r="Z15" s="135"/>
      <c r="AA15" s="153">
        <v>30</v>
      </c>
      <c r="AB15" s="153"/>
      <c r="AC15" s="153"/>
      <c r="AD15" s="153"/>
      <c r="AE15" s="154">
        <f t="shared" si="0"/>
        <v>330</v>
      </c>
      <c r="AF15" s="154"/>
      <c r="AG15" s="154"/>
      <c r="AH15" s="155"/>
    </row>
    <row r="16" spans="1:34" s="121" customFormat="1" ht="18.75" customHeight="1" x14ac:dyDescent="0.25">
      <c r="A16" s="136"/>
      <c r="B16" s="137"/>
      <c r="C16" s="137"/>
      <c r="D16" s="137"/>
      <c r="E16" s="137"/>
      <c r="F16" s="137"/>
      <c r="G16" s="137"/>
      <c r="H16" s="137"/>
      <c r="I16" s="138"/>
      <c r="J16" s="153"/>
      <c r="K16" s="153"/>
      <c r="L16" s="153"/>
      <c r="M16" s="157"/>
      <c r="N16" s="131">
        <v>6</v>
      </c>
      <c r="O16" s="148" t="s">
        <v>62</v>
      </c>
      <c r="P16" s="148"/>
      <c r="Q16" s="148"/>
      <c r="R16" s="148"/>
      <c r="S16" s="148"/>
      <c r="T16" s="148"/>
      <c r="U16" s="148"/>
      <c r="V16" s="148"/>
      <c r="W16" s="134" t="s">
        <v>21</v>
      </c>
      <c r="X16" s="134"/>
      <c r="Y16" s="135">
        <v>11</v>
      </c>
      <c r="Z16" s="135"/>
      <c r="AA16" s="153">
        <v>50</v>
      </c>
      <c r="AB16" s="153"/>
      <c r="AC16" s="153"/>
      <c r="AD16" s="153"/>
      <c r="AE16" s="154">
        <f t="shared" si="0"/>
        <v>550</v>
      </c>
      <c r="AF16" s="154"/>
      <c r="AG16" s="154"/>
      <c r="AH16" s="155"/>
    </row>
    <row r="17" spans="1:34" s="121" customFormat="1" ht="18.75" customHeight="1" x14ac:dyDescent="0.25">
      <c r="A17" s="136"/>
      <c r="B17" s="137"/>
      <c r="C17" s="137"/>
      <c r="D17" s="137"/>
      <c r="E17" s="137"/>
      <c r="F17" s="137"/>
      <c r="G17" s="137"/>
      <c r="H17" s="137"/>
      <c r="I17" s="138"/>
      <c r="J17" s="153"/>
      <c r="K17" s="153"/>
      <c r="L17" s="153"/>
      <c r="M17" s="157"/>
      <c r="N17" s="131">
        <v>7</v>
      </c>
      <c r="O17" s="148" t="s">
        <v>63</v>
      </c>
      <c r="P17" s="148"/>
      <c r="Q17" s="148"/>
      <c r="R17" s="148"/>
      <c r="S17" s="148"/>
      <c r="T17" s="148"/>
      <c r="U17" s="148"/>
      <c r="V17" s="148"/>
      <c r="W17" s="134" t="s">
        <v>21</v>
      </c>
      <c r="X17" s="134"/>
      <c r="Y17" s="135">
        <v>11</v>
      </c>
      <c r="Z17" s="135"/>
      <c r="AA17" s="153">
        <v>150</v>
      </c>
      <c r="AB17" s="153"/>
      <c r="AC17" s="153"/>
      <c r="AD17" s="153"/>
      <c r="AE17" s="154">
        <f t="shared" si="0"/>
        <v>1650</v>
      </c>
      <c r="AF17" s="154"/>
      <c r="AG17" s="154"/>
      <c r="AH17" s="155"/>
    </row>
    <row r="18" spans="1:34" s="121" customFormat="1" ht="18.75" customHeight="1" x14ac:dyDescent="0.25">
      <c r="A18" s="136"/>
      <c r="B18" s="137"/>
      <c r="C18" s="137"/>
      <c r="D18" s="137"/>
      <c r="E18" s="137"/>
      <c r="F18" s="137"/>
      <c r="G18" s="137"/>
      <c r="H18" s="137"/>
      <c r="I18" s="138"/>
      <c r="J18" s="153"/>
      <c r="K18" s="153"/>
      <c r="L18" s="153"/>
      <c r="M18" s="157"/>
      <c r="N18" s="131">
        <v>8</v>
      </c>
      <c r="O18" s="150" t="s">
        <v>64</v>
      </c>
      <c r="P18" s="151"/>
      <c r="Q18" s="151"/>
      <c r="R18" s="151"/>
      <c r="S18" s="151"/>
      <c r="T18" s="151"/>
      <c r="U18" s="151"/>
      <c r="V18" s="152"/>
      <c r="W18" s="134" t="s">
        <v>21</v>
      </c>
      <c r="X18" s="134"/>
      <c r="Y18" s="135">
        <v>11</v>
      </c>
      <c r="Z18" s="135"/>
      <c r="AA18" s="153">
        <v>136</v>
      </c>
      <c r="AB18" s="153"/>
      <c r="AC18" s="153"/>
      <c r="AD18" s="153"/>
      <c r="AE18" s="154">
        <f t="shared" si="0"/>
        <v>1496</v>
      </c>
      <c r="AF18" s="154"/>
      <c r="AG18" s="154"/>
      <c r="AH18" s="155"/>
    </row>
    <row r="19" spans="1:34" s="121" customFormat="1" ht="18.75" customHeight="1" x14ac:dyDescent="0.25">
      <c r="A19" s="136"/>
      <c r="B19" s="137"/>
      <c r="C19" s="137"/>
      <c r="D19" s="137"/>
      <c r="E19" s="137"/>
      <c r="F19" s="137"/>
      <c r="G19" s="137"/>
      <c r="H19" s="137"/>
      <c r="I19" s="138"/>
      <c r="J19" s="153"/>
      <c r="K19" s="153"/>
      <c r="L19" s="153"/>
      <c r="M19" s="157"/>
      <c r="N19" s="131">
        <v>9</v>
      </c>
      <c r="O19" s="148" t="s">
        <v>65</v>
      </c>
      <c r="P19" s="148"/>
      <c r="Q19" s="148"/>
      <c r="R19" s="148"/>
      <c r="S19" s="148"/>
      <c r="T19" s="148"/>
      <c r="U19" s="148"/>
      <c r="V19" s="148"/>
      <c r="W19" s="134" t="s">
        <v>21</v>
      </c>
      <c r="X19" s="134"/>
      <c r="Y19" s="135">
        <v>11</v>
      </c>
      <c r="Z19" s="135"/>
      <c r="AA19" s="153">
        <v>120</v>
      </c>
      <c r="AB19" s="153"/>
      <c r="AC19" s="153"/>
      <c r="AD19" s="153"/>
      <c r="AE19" s="154">
        <f t="shared" si="0"/>
        <v>1320</v>
      </c>
      <c r="AF19" s="154"/>
      <c r="AG19" s="154"/>
      <c r="AH19" s="155"/>
    </row>
    <row r="20" spans="1:34" s="121" customFormat="1" ht="18.75" customHeight="1" x14ac:dyDescent="0.25">
      <c r="A20" s="136"/>
      <c r="B20" s="137"/>
      <c r="C20" s="137"/>
      <c r="D20" s="137"/>
      <c r="E20" s="137"/>
      <c r="F20" s="137"/>
      <c r="G20" s="137"/>
      <c r="H20" s="137"/>
      <c r="I20" s="138"/>
      <c r="J20" s="153"/>
      <c r="K20" s="153"/>
      <c r="L20" s="153"/>
      <c r="M20" s="157"/>
      <c r="N20" s="131">
        <v>10</v>
      </c>
      <c r="O20" s="148" t="s">
        <v>66</v>
      </c>
      <c r="P20" s="148"/>
      <c r="Q20" s="148"/>
      <c r="R20" s="148"/>
      <c r="S20" s="148"/>
      <c r="T20" s="148"/>
      <c r="U20" s="148"/>
      <c r="V20" s="148"/>
      <c r="W20" s="134" t="s">
        <v>21</v>
      </c>
      <c r="X20" s="134"/>
      <c r="Y20" s="135">
        <v>11</v>
      </c>
      <c r="Z20" s="135"/>
      <c r="AA20" s="153">
        <v>65</v>
      </c>
      <c r="AB20" s="153"/>
      <c r="AC20" s="153"/>
      <c r="AD20" s="153"/>
      <c r="AE20" s="154">
        <f t="shared" si="0"/>
        <v>715</v>
      </c>
      <c r="AF20" s="154"/>
      <c r="AG20" s="154"/>
      <c r="AH20" s="155"/>
    </row>
    <row r="21" spans="1:34" s="121" customFormat="1" ht="18.75" customHeight="1" x14ac:dyDescent="0.25">
      <c r="A21" s="136"/>
      <c r="B21" s="137"/>
      <c r="C21" s="137"/>
      <c r="D21" s="137"/>
      <c r="E21" s="137"/>
      <c r="F21" s="137"/>
      <c r="G21" s="137"/>
      <c r="H21" s="137"/>
      <c r="I21" s="138"/>
      <c r="J21" s="153"/>
      <c r="K21" s="153"/>
      <c r="L21" s="153"/>
      <c r="M21" s="157"/>
      <c r="N21" s="131">
        <v>11</v>
      </c>
      <c r="O21" s="148" t="s">
        <v>67</v>
      </c>
      <c r="P21" s="148"/>
      <c r="Q21" s="148"/>
      <c r="R21" s="148"/>
      <c r="S21" s="148"/>
      <c r="T21" s="148"/>
      <c r="U21" s="148"/>
      <c r="V21" s="148"/>
      <c r="W21" s="134" t="s">
        <v>21</v>
      </c>
      <c r="X21" s="134"/>
      <c r="Y21" s="135">
        <v>11</v>
      </c>
      <c r="Z21" s="135"/>
      <c r="AA21" s="153">
        <v>30</v>
      </c>
      <c r="AB21" s="153"/>
      <c r="AC21" s="153"/>
      <c r="AD21" s="153"/>
      <c r="AE21" s="154">
        <f t="shared" si="0"/>
        <v>330</v>
      </c>
      <c r="AF21" s="154"/>
      <c r="AG21" s="154"/>
      <c r="AH21" s="155"/>
    </row>
    <row r="22" spans="1:34" s="121" customFormat="1" ht="18.75" customHeight="1" x14ac:dyDescent="0.25">
      <c r="A22" s="136"/>
      <c r="B22" s="137"/>
      <c r="C22" s="137"/>
      <c r="D22" s="137"/>
      <c r="E22" s="137"/>
      <c r="F22" s="137"/>
      <c r="G22" s="137"/>
      <c r="H22" s="137"/>
      <c r="I22" s="138"/>
      <c r="J22" s="153"/>
      <c r="K22" s="153"/>
      <c r="L22" s="153"/>
      <c r="M22" s="157"/>
      <c r="N22" s="131">
        <v>12</v>
      </c>
      <c r="O22" s="148" t="s">
        <v>68</v>
      </c>
      <c r="P22" s="148"/>
      <c r="Q22" s="148"/>
      <c r="R22" s="148"/>
      <c r="S22" s="148"/>
      <c r="T22" s="148"/>
      <c r="U22" s="148"/>
      <c r="V22" s="148"/>
      <c r="W22" s="134" t="s">
        <v>21</v>
      </c>
      <c r="X22" s="134"/>
      <c r="Y22" s="135">
        <v>11</v>
      </c>
      <c r="Z22" s="135"/>
      <c r="AA22" s="153">
        <v>44</v>
      </c>
      <c r="AB22" s="153"/>
      <c r="AC22" s="153"/>
      <c r="AD22" s="153"/>
      <c r="AE22" s="154">
        <f t="shared" si="0"/>
        <v>484</v>
      </c>
      <c r="AF22" s="154"/>
      <c r="AG22" s="154"/>
      <c r="AH22" s="155"/>
    </row>
    <row r="23" spans="1:34" s="121" customFormat="1" ht="18.75" customHeight="1" x14ac:dyDescent="0.25">
      <c r="A23" s="139"/>
      <c r="B23" s="140"/>
      <c r="C23" s="140"/>
      <c r="D23" s="140"/>
      <c r="E23" s="140"/>
      <c r="F23" s="140"/>
      <c r="G23" s="140"/>
      <c r="H23" s="140"/>
      <c r="I23" s="141"/>
      <c r="J23" s="156"/>
      <c r="K23" s="156"/>
      <c r="L23" s="156"/>
      <c r="M23" s="158"/>
      <c r="N23" s="142">
        <v>13</v>
      </c>
      <c r="O23" s="149" t="s">
        <v>69</v>
      </c>
      <c r="P23" s="149"/>
      <c r="Q23" s="149"/>
      <c r="R23" s="149"/>
      <c r="S23" s="149"/>
      <c r="T23" s="149"/>
      <c r="U23" s="149"/>
      <c r="V23" s="149"/>
      <c r="W23" s="134" t="s">
        <v>21</v>
      </c>
      <c r="X23" s="134"/>
      <c r="Y23" s="143">
        <v>11</v>
      </c>
      <c r="Z23" s="143"/>
      <c r="AA23" s="156">
        <v>25</v>
      </c>
      <c r="AB23" s="156"/>
      <c r="AC23" s="156"/>
      <c r="AD23" s="156"/>
      <c r="AE23" s="154">
        <f t="shared" si="0"/>
        <v>275</v>
      </c>
      <c r="AF23" s="154"/>
      <c r="AG23" s="154"/>
      <c r="AH23" s="155"/>
    </row>
    <row r="24" spans="1:34" s="121" customFormat="1" ht="18.75" customHeight="1" x14ac:dyDescent="0.25">
      <c r="A24" s="139"/>
      <c r="B24" s="140"/>
      <c r="C24" s="140"/>
      <c r="D24" s="140"/>
      <c r="E24" s="140"/>
      <c r="F24" s="140"/>
      <c r="G24" s="140"/>
      <c r="H24" s="140"/>
      <c r="I24" s="141"/>
      <c r="J24" s="156"/>
      <c r="K24" s="156"/>
      <c r="L24" s="156"/>
      <c r="M24" s="158"/>
      <c r="N24" s="142">
        <v>14</v>
      </c>
      <c r="O24" s="149" t="s">
        <v>70</v>
      </c>
      <c r="P24" s="149"/>
      <c r="Q24" s="149"/>
      <c r="R24" s="149"/>
      <c r="S24" s="149"/>
      <c r="T24" s="149"/>
      <c r="U24" s="149"/>
      <c r="V24" s="149"/>
      <c r="W24" s="134" t="s">
        <v>21</v>
      </c>
      <c r="X24" s="134"/>
      <c r="Y24" s="143">
        <v>11</v>
      </c>
      <c r="Z24" s="143"/>
      <c r="AA24" s="156">
        <v>52</v>
      </c>
      <c r="AB24" s="156"/>
      <c r="AC24" s="156"/>
      <c r="AD24" s="156"/>
      <c r="AE24" s="154">
        <f t="shared" si="0"/>
        <v>572</v>
      </c>
      <c r="AF24" s="154"/>
      <c r="AG24" s="154"/>
      <c r="AH24" s="155"/>
    </row>
    <row r="25" spans="1:34" s="121" customFormat="1" ht="18.75" customHeight="1" x14ac:dyDescent="0.25">
      <c r="A25" s="144" t="s">
        <v>17</v>
      </c>
      <c r="B25" s="145"/>
      <c r="C25" s="145"/>
      <c r="D25" s="145"/>
      <c r="E25" s="145"/>
      <c r="F25" s="145"/>
      <c r="G25" s="145"/>
      <c r="H25" s="145"/>
      <c r="I25" s="145"/>
      <c r="J25" s="159">
        <f>SUM(J10:M12)</f>
        <v>19998</v>
      </c>
      <c r="K25" s="159"/>
      <c r="L25" s="159"/>
      <c r="M25" s="159"/>
      <c r="N25" s="145" t="s">
        <v>23</v>
      </c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  <c r="AA25" s="145"/>
      <c r="AB25" s="145"/>
      <c r="AC25" s="145"/>
      <c r="AD25" s="145"/>
      <c r="AE25" s="146">
        <f>SUM(AE11:AE24)</f>
        <v>19998</v>
      </c>
      <c r="AF25" s="145"/>
      <c r="AG25" s="145"/>
      <c r="AH25" s="147"/>
    </row>
    <row r="26" spans="1:34" ht="18.75" customHeight="1" thickBot="1" x14ac:dyDescent="0.3">
      <c r="A26" s="73" t="s">
        <v>22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160">
        <f>AD8+J25-AE25</f>
        <v>0</v>
      </c>
      <c r="AF26" s="160"/>
      <c r="AG26" s="160"/>
      <c r="AH26" s="161"/>
    </row>
    <row r="27" spans="1:34" ht="6" customHeight="1" thickBot="1" x14ac:dyDescent="0.3"/>
    <row r="28" spans="1:34" x14ac:dyDescent="0.25">
      <c r="A28" s="47" t="s">
        <v>24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9"/>
    </row>
    <row r="29" spans="1:34" ht="83.25" customHeight="1" thickBot="1" x14ac:dyDescent="0.3">
      <c r="A29" s="102"/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4"/>
    </row>
    <row r="30" spans="1:34" ht="3.75" customHeight="1" thickBot="1" x14ac:dyDescent="0.3"/>
    <row r="31" spans="1:34" x14ac:dyDescent="0.25">
      <c r="A31" s="47" t="s">
        <v>25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9"/>
    </row>
    <row r="32" spans="1:34" ht="14.25" customHeight="1" x14ac:dyDescent="0.25">
      <c r="A32" s="85" t="s">
        <v>49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7"/>
    </row>
    <row r="33" spans="1:34" x14ac:dyDescent="0.25">
      <c r="A33" s="99" t="s">
        <v>4</v>
      </c>
      <c r="B33" s="93" t="s">
        <v>31</v>
      </c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5"/>
      <c r="R33" s="93" t="s">
        <v>51</v>
      </c>
      <c r="S33" s="94"/>
      <c r="T33" s="94"/>
      <c r="U33" s="94"/>
      <c r="V33" s="95"/>
      <c r="W33" s="90" t="s">
        <v>27</v>
      </c>
      <c r="X33" s="91"/>
      <c r="Y33" s="91"/>
      <c r="Z33" s="91"/>
      <c r="AA33" s="91"/>
      <c r="AB33" s="92"/>
      <c r="AC33" s="82" t="s">
        <v>26</v>
      </c>
      <c r="AD33" s="82"/>
      <c r="AE33" s="82"/>
      <c r="AF33" s="83" t="s">
        <v>19</v>
      </c>
      <c r="AG33" s="83"/>
      <c r="AH33" s="84"/>
    </row>
    <row r="34" spans="1:34" x14ac:dyDescent="0.25">
      <c r="A34" s="100"/>
      <c r="B34" s="96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8"/>
      <c r="R34" s="96"/>
      <c r="S34" s="97"/>
      <c r="T34" s="97"/>
      <c r="U34" s="97"/>
      <c r="V34" s="98"/>
      <c r="W34" s="88" t="s">
        <v>28</v>
      </c>
      <c r="X34" s="89"/>
      <c r="Y34" s="90" t="s">
        <v>29</v>
      </c>
      <c r="Z34" s="92"/>
      <c r="AA34" s="90" t="s">
        <v>30</v>
      </c>
      <c r="AB34" s="92"/>
      <c r="AC34" s="82"/>
      <c r="AD34" s="82"/>
      <c r="AE34" s="82"/>
      <c r="AF34" s="83"/>
      <c r="AG34" s="83"/>
      <c r="AH34" s="84"/>
    </row>
    <row r="35" spans="1:34" x14ac:dyDescent="0.25">
      <c r="A35" s="2">
        <v>1</v>
      </c>
      <c r="B35" s="53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5"/>
      <c r="R35" s="41"/>
      <c r="S35" s="42"/>
      <c r="T35" s="42"/>
      <c r="U35" s="42"/>
      <c r="V35" s="43"/>
      <c r="W35" s="75"/>
      <c r="X35" s="76"/>
      <c r="Y35" s="77"/>
      <c r="Z35" s="78"/>
      <c r="AA35" s="101"/>
      <c r="AB35" s="78"/>
      <c r="AC35" s="79"/>
      <c r="AD35" s="80"/>
      <c r="AE35" s="81"/>
      <c r="AF35" s="71"/>
      <c r="AG35" s="71"/>
      <c r="AH35" s="72"/>
    </row>
    <row r="36" spans="1:34" x14ac:dyDescent="0.25">
      <c r="A36" s="2">
        <v>2</v>
      </c>
      <c r="B36" s="53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5"/>
      <c r="R36" s="41"/>
      <c r="S36" s="42"/>
      <c r="T36" s="42"/>
      <c r="U36" s="42"/>
      <c r="V36" s="43"/>
      <c r="W36" s="75"/>
      <c r="X36" s="76"/>
      <c r="Y36" s="77"/>
      <c r="Z36" s="78"/>
      <c r="AA36" s="101"/>
      <c r="AB36" s="78"/>
      <c r="AC36" s="79"/>
      <c r="AD36" s="80"/>
      <c r="AE36" s="81"/>
      <c r="AF36" s="71"/>
      <c r="AG36" s="71"/>
      <c r="AH36" s="72"/>
    </row>
    <row r="37" spans="1:34" x14ac:dyDescent="0.25">
      <c r="A37" s="2">
        <v>3</v>
      </c>
      <c r="B37" s="53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5"/>
      <c r="R37" s="41"/>
      <c r="S37" s="42"/>
      <c r="T37" s="42"/>
      <c r="U37" s="42"/>
      <c r="V37" s="43"/>
      <c r="W37" s="75"/>
      <c r="X37" s="76"/>
      <c r="Y37" s="77"/>
      <c r="Z37" s="78"/>
      <c r="AA37" s="77"/>
      <c r="AB37" s="78"/>
      <c r="AC37" s="79"/>
      <c r="AD37" s="80"/>
      <c r="AE37" s="81"/>
      <c r="AF37" s="71"/>
      <c r="AG37" s="71"/>
      <c r="AH37" s="72"/>
    </row>
    <row r="38" spans="1:34" x14ac:dyDescent="0.25">
      <c r="A38" s="2">
        <v>4</v>
      </c>
      <c r="B38" s="53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5"/>
      <c r="R38" s="41"/>
      <c r="S38" s="42"/>
      <c r="T38" s="42"/>
      <c r="U38" s="42"/>
      <c r="V38" s="43"/>
      <c r="W38" s="75"/>
      <c r="X38" s="76"/>
      <c r="Y38" s="77"/>
      <c r="Z38" s="78"/>
      <c r="AA38" s="77"/>
      <c r="AB38" s="78"/>
      <c r="AC38" s="79"/>
      <c r="AD38" s="80"/>
      <c r="AE38" s="81"/>
      <c r="AF38" s="71"/>
      <c r="AG38" s="71"/>
      <c r="AH38" s="72"/>
    </row>
    <row r="39" spans="1:34" x14ac:dyDescent="0.25">
      <c r="A39" s="2">
        <v>5</v>
      </c>
      <c r="B39" s="53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5"/>
      <c r="R39" s="41"/>
      <c r="S39" s="42"/>
      <c r="T39" s="42"/>
      <c r="U39" s="42"/>
      <c r="V39" s="43"/>
      <c r="W39" s="75"/>
      <c r="X39" s="76"/>
      <c r="Y39" s="77"/>
      <c r="Z39" s="78"/>
      <c r="AA39" s="77"/>
      <c r="AB39" s="78"/>
      <c r="AC39" s="79"/>
      <c r="AD39" s="80"/>
      <c r="AE39" s="81"/>
      <c r="AF39" s="71"/>
      <c r="AG39" s="71"/>
      <c r="AH39" s="72"/>
    </row>
    <row r="40" spans="1:34" x14ac:dyDescent="0.25">
      <c r="A40" s="2">
        <v>6</v>
      </c>
      <c r="B40" s="53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5"/>
      <c r="R40" s="41"/>
      <c r="S40" s="42"/>
      <c r="T40" s="42"/>
      <c r="U40" s="42"/>
      <c r="V40" s="43"/>
      <c r="W40" s="75"/>
      <c r="X40" s="76"/>
      <c r="Y40" s="77"/>
      <c r="Z40" s="78"/>
      <c r="AA40" s="77"/>
      <c r="AB40" s="78"/>
      <c r="AC40" s="79"/>
      <c r="AD40" s="80"/>
      <c r="AE40" s="81"/>
      <c r="AF40" s="71"/>
      <c r="AG40" s="71"/>
      <c r="AH40" s="72"/>
    </row>
    <row r="41" spans="1:34" x14ac:dyDescent="0.25">
      <c r="A41" s="2">
        <v>7</v>
      </c>
      <c r="B41" s="53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5"/>
      <c r="R41" s="41"/>
      <c r="S41" s="42"/>
      <c r="T41" s="42"/>
      <c r="U41" s="42"/>
      <c r="V41" s="43"/>
      <c r="W41" s="75"/>
      <c r="X41" s="76"/>
      <c r="Y41" s="77"/>
      <c r="Z41" s="78"/>
      <c r="AA41" s="77"/>
      <c r="AB41" s="78"/>
      <c r="AC41" s="79"/>
      <c r="AD41" s="80"/>
      <c r="AE41" s="81"/>
      <c r="AF41" s="71"/>
      <c r="AG41" s="71"/>
      <c r="AH41" s="72"/>
    </row>
    <row r="42" spans="1:34" x14ac:dyDescent="0.25">
      <c r="A42" s="2">
        <v>8</v>
      </c>
      <c r="B42" s="53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5"/>
      <c r="R42" s="41"/>
      <c r="S42" s="42"/>
      <c r="T42" s="42"/>
      <c r="U42" s="42"/>
      <c r="V42" s="43"/>
      <c r="W42" s="75"/>
      <c r="X42" s="76"/>
      <c r="Y42" s="77"/>
      <c r="Z42" s="78"/>
      <c r="AA42" s="77"/>
      <c r="AB42" s="78"/>
      <c r="AC42" s="79"/>
      <c r="AD42" s="80"/>
      <c r="AE42" s="81"/>
      <c r="AF42" s="71"/>
      <c r="AG42" s="71"/>
      <c r="AH42" s="72"/>
    </row>
    <row r="43" spans="1:34" x14ac:dyDescent="0.25">
      <c r="A43" s="2">
        <v>9</v>
      </c>
      <c r="B43" s="53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5"/>
      <c r="R43" s="41"/>
      <c r="S43" s="42"/>
      <c r="T43" s="42"/>
      <c r="U43" s="42"/>
      <c r="V43" s="43"/>
      <c r="W43" s="75"/>
      <c r="X43" s="76"/>
      <c r="Y43" s="77"/>
      <c r="Z43" s="78"/>
      <c r="AA43" s="77"/>
      <c r="AB43" s="78"/>
      <c r="AC43" s="79"/>
      <c r="AD43" s="80"/>
      <c r="AE43" s="81"/>
      <c r="AF43" s="71"/>
      <c r="AG43" s="71"/>
      <c r="AH43" s="72"/>
    </row>
    <row r="44" spans="1:34" x14ac:dyDescent="0.25">
      <c r="A44" s="2">
        <v>10</v>
      </c>
      <c r="B44" s="53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5"/>
      <c r="R44" s="41"/>
      <c r="S44" s="42"/>
      <c r="T44" s="42"/>
      <c r="U44" s="42"/>
      <c r="V44" s="43"/>
      <c r="W44" s="75"/>
      <c r="X44" s="76"/>
      <c r="Y44" s="77"/>
      <c r="Z44" s="78"/>
      <c r="AA44" s="77"/>
      <c r="AB44" s="78"/>
      <c r="AC44" s="79"/>
      <c r="AD44" s="80"/>
      <c r="AE44" s="81"/>
      <c r="AF44" s="71"/>
      <c r="AG44" s="71"/>
      <c r="AH44" s="72"/>
    </row>
    <row r="45" spans="1:34" x14ac:dyDescent="0.25">
      <c r="A45" s="2">
        <v>11</v>
      </c>
      <c r="B45" s="53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5"/>
      <c r="R45" s="41"/>
      <c r="S45" s="42"/>
      <c r="T45" s="42"/>
      <c r="U45" s="42"/>
      <c r="V45" s="43"/>
      <c r="W45" s="75"/>
      <c r="X45" s="76"/>
      <c r="Y45" s="77"/>
      <c r="Z45" s="78"/>
      <c r="AA45" s="77"/>
      <c r="AB45" s="78"/>
      <c r="AC45" s="79"/>
      <c r="AD45" s="80"/>
      <c r="AE45" s="81"/>
      <c r="AF45" s="71"/>
      <c r="AG45" s="71"/>
      <c r="AH45" s="72"/>
    </row>
    <row r="46" spans="1:34" x14ac:dyDescent="0.25">
      <c r="A46" s="2">
        <v>12</v>
      </c>
      <c r="B46" s="53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5"/>
      <c r="R46" s="41"/>
      <c r="S46" s="42"/>
      <c r="T46" s="42"/>
      <c r="U46" s="42"/>
      <c r="V46" s="43"/>
      <c r="W46" s="75"/>
      <c r="X46" s="76"/>
      <c r="Y46" s="77"/>
      <c r="Z46" s="78"/>
      <c r="AA46" s="77"/>
      <c r="AB46" s="78"/>
      <c r="AC46" s="79"/>
      <c r="AD46" s="80"/>
      <c r="AE46" s="81"/>
      <c r="AF46" s="71"/>
      <c r="AG46" s="71"/>
      <c r="AH46" s="72"/>
    </row>
    <row r="47" spans="1:34" x14ac:dyDescent="0.25">
      <c r="A47" s="2">
        <v>13</v>
      </c>
      <c r="B47" s="53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5"/>
      <c r="R47" s="41"/>
      <c r="S47" s="42"/>
      <c r="T47" s="42"/>
      <c r="U47" s="42"/>
      <c r="V47" s="43"/>
      <c r="W47" s="75"/>
      <c r="X47" s="76"/>
      <c r="Y47" s="41"/>
      <c r="Z47" s="43"/>
      <c r="AA47" s="41"/>
      <c r="AB47" s="43"/>
      <c r="AC47" s="70"/>
      <c r="AD47" s="70"/>
      <c r="AE47" s="70"/>
      <c r="AF47" s="71"/>
      <c r="AG47" s="71"/>
      <c r="AH47" s="72"/>
    </row>
    <row r="48" spans="1:34" x14ac:dyDescent="0.25">
      <c r="A48" s="2">
        <v>14</v>
      </c>
      <c r="B48" s="53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5"/>
      <c r="R48" s="41"/>
      <c r="S48" s="42"/>
      <c r="T48" s="42"/>
      <c r="U48" s="42"/>
      <c r="V48" s="43"/>
      <c r="W48" s="75"/>
      <c r="X48" s="76"/>
      <c r="Y48" s="41"/>
      <c r="Z48" s="43"/>
      <c r="AA48" s="41"/>
      <c r="AB48" s="43"/>
      <c r="AC48" s="70"/>
      <c r="AD48" s="70"/>
      <c r="AE48" s="70"/>
      <c r="AF48" s="71"/>
      <c r="AG48" s="71"/>
      <c r="AH48" s="72"/>
    </row>
    <row r="49" spans="1:34" x14ac:dyDescent="0.25">
      <c r="A49" s="2">
        <v>15</v>
      </c>
      <c r="B49" s="53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5"/>
      <c r="R49" s="41"/>
      <c r="S49" s="42"/>
      <c r="T49" s="42"/>
      <c r="U49" s="42"/>
      <c r="V49" s="43"/>
      <c r="W49" s="75"/>
      <c r="X49" s="76"/>
      <c r="Y49" s="41"/>
      <c r="Z49" s="43"/>
      <c r="AA49" s="41"/>
      <c r="AB49" s="43"/>
      <c r="AC49" s="70"/>
      <c r="AD49" s="70"/>
      <c r="AE49" s="70"/>
      <c r="AF49" s="71"/>
      <c r="AG49" s="71"/>
      <c r="AH49" s="72"/>
    </row>
    <row r="50" spans="1:34" x14ac:dyDescent="0.25">
      <c r="A50" s="2">
        <v>16</v>
      </c>
      <c r="B50" s="53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5"/>
      <c r="R50" s="41"/>
      <c r="S50" s="42"/>
      <c r="T50" s="42"/>
      <c r="U50" s="42"/>
      <c r="V50" s="43"/>
      <c r="W50" s="75"/>
      <c r="X50" s="76"/>
      <c r="Y50" s="41"/>
      <c r="Z50" s="43"/>
      <c r="AA50" s="41"/>
      <c r="AB50" s="43"/>
      <c r="AC50" s="70"/>
      <c r="AD50" s="70"/>
      <c r="AE50" s="70"/>
      <c r="AF50" s="71"/>
      <c r="AG50" s="71"/>
      <c r="AH50" s="72"/>
    </row>
    <row r="51" spans="1:34" x14ac:dyDescent="0.25">
      <c r="A51" s="2">
        <v>17</v>
      </c>
      <c r="B51" s="53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5"/>
      <c r="R51" s="41"/>
      <c r="S51" s="42"/>
      <c r="T51" s="42"/>
      <c r="U51" s="42"/>
      <c r="V51" s="43"/>
      <c r="W51" s="75"/>
      <c r="X51" s="76"/>
      <c r="Y51" s="41"/>
      <c r="Z51" s="43"/>
      <c r="AA51" s="41"/>
      <c r="AB51" s="43"/>
      <c r="AC51" s="70"/>
      <c r="AD51" s="70"/>
      <c r="AE51" s="70"/>
      <c r="AF51" s="71"/>
      <c r="AG51" s="71"/>
      <c r="AH51" s="72"/>
    </row>
    <row r="52" spans="1:34" x14ac:dyDescent="0.25">
      <c r="A52" s="2">
        <v>18</v>
      </c>
      <c r="B52" s="53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5"/>
      <c r="R52" s="41"/>
      <c r="S52" s="42"/>
      <c r="T52" s="42"/>
      <c r="U52" s="42"/>
      <c r="V52" s="43"/>
      <c r="W52" s="75"/>
      <c r="X52" s="76"/>
      <c r="Y52" s="41"/>
      <c r="Z52" s="43"/>
      <c r="AA52" s="41"/>
      <c r="AB52" s="43"/>
      <c r="AC52" s="70"/>
      <c r="AD52" s="70"/>
      <c r="AE52" s="70"/>
      <c r="AF52" s="71"/>
      <c r="AG52" s="71"/>
      <c r="AH52" s="72"/>
    </row>
    <row r="53" spans="1:34" x14ac:dyDescent="0.25">
      <c r="A53" s="2">
        <v>19</v>
      </c>
      <c r="B53" s="53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5"/>
      <c r="R53" s="41"/>
      <c r="S53" s="42"/>
      <c r="T53" s="42"/>
      <c r="U53" s="42"/>
      <c r="V53" s="43"/>
      <c r="W53" s="75"/>
      <c r="X53" s="76"/>
      <c r="Y53" s="41"/>
      <c r="Z53" s="43"/>
      <c r="AA53" s="41"/>
      <c r="AB53" s="43"/>
      <c r="AC53" s="70"/>
      <c r="AD53" s="70"/>
      <c r="AE53" s="70"/>
      <c r="AF53" s="71"/>
      <c r="AG53" s="71"/>
      <c r="AH53" s="72"/>
    </row>
    <row r="54" spans="1:34" x14ac:dyDescent="0.25">
      <c r="A54" s="2">
        <v>20</v>
      </c>
      <c r="B54" s="53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5"/>
      <c r="R54" s="41"/>
      <c r="S54" s="42"/>
      <c r="T54" s="42"/>
      <c r="U54" s="42"/>
      <c r="V54" s="43"/>
      <c r="W54" s="75"/>
      <c r="X54" s="76"/>
      <c r="Y54" s="41"/>
      <c r="Z54" s="43"/>
      <c r="AA54" s="41"/>
      <c r="AB54" s="43"/>
      <c r="AC54" s="70"/>
      <c r="AD54" s="70"/>
      <c r="AE54" s="70"/>
      <c r="AF54" s="71"/>
      <c r="AG54" s="71"/>
      <c r="AH54" s="72"/>
    </row>
    <row r="55" spans="1:34" x14ac:dyDescent="0.25">
      <c r="A55" s="2">
        <v>21</v>
      </c>
      <c r="B55" s="53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5"/>
      <c r="R55" s="41"/>
      <c r="S55" s="42"/>
      <c r="T55" s="42"/>
      <c r="U55" s="42"/>
      <c r="V55" s="43"/>
      <c r="W55" s="75"/>
      <c r="X55" s="76"/>
      <c r="Y55" s="41"/>
      <c r="Z55" s="43"/>
      <c r="AA55" s="41"/>
      <c r="AB55" s="43"/>
      <c r="AC55" s="70"/>
      <c r="AD55" s="70"/>
      <c r="AE55" s="70"/>
      <c r="AF55" s="71"/>
      <c r="AG55" s="71"/>
      <c r="AH55" s="72"/>
    </row>
    <row r="56" spans="1:34" x14ac:dyDescent="0.25">
      <c r="A56" s="2">
        <v>22</v>
      </c>
      <c r="B56" s="53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5"/>
      <c r="R56" s="41"/>
      <c r="S56" s="42"/>
      <c r="T56" s="42"/>
      <c r="U56" s="42"/>
      <c r="V56" s="43"/>
      <c r="W56" s="75"/>
      <c r="X56" s="76"/>
      <c r="Y56" s="41"/>
      <c r="Z56" s="43"/>
      <c r="AA56" s="41"/>
      <c r="AB56" s="43"/>
      <c r="AC56" s="70"/>
      <c r="AD56" s="70"/>
      <c r="AE56" s="70"/>
      <c r="AF56" s="71"/>
      <c r="AG56" s="71"/>
      <c r="AH56" s="72"/>
    </row>
    <row r="57" spans="1:34" x14ac:dyDescent="0.25">
      <c r="A57" s="2">
        <v>23</v>
      </c>
      <c r="B57" s="53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5"/>
      <c r="R57" s="41"/>
      <c r="S57" s="42"/>
      <c r="T57" s="42"/>
      <c r="U57" s="42"/>
      <c r="V57" s="43"/>
      <c r="W57" s="75"/>
      <c r="X57" s="76"/>
      <c r="Y57" s="41"/>
      <c r="Z57" s="43"/>
      <c r="AA57" s="41"/>
      <c r="AB57" s="43"/>
      <c r="AC57" s="70"/>
      <c r="AD57" s="70"/>
      <c r="AE57" s="70"/>
      <c r="AF57" s="71"/>
      <c r="AG57" s="71"/>
      <c r="AH57" s="72"/>
    </row>
    <row r="58" spans="1:34" x14ac:dyDescent="0.25">
      <c r="A58" s="2">
        <v>24</v>
      </c>
      <c r="B58" s="53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5"/>
      <c r="R58" s="41"/>
      <c r="S58" s="42"/>
      <c r="T58" s="42"/>
      <c r="U58" s="42"/>
      <c r="V58" s="43"/>
      <c r="W58" s="75"/>
      <c r="X58" s="76"/>
      <c r="Y58" s="41"/>
      <c r="Z58" s="43"/>
      <c r="AA58" s="41"/>
      <c r="AB58" s="43"/>
      <c r="AC58" s="70"/>
      <c r="AD58" s="70"/>
      <c r="AE58" s="70"/>
      <c r="AF58" s="71"/>
      <c r="AG58" s="71"/>
      <c r="AH58" s="72"/>
    </row>
    <row r="59" spans="1:34" ht="16.5" thickBot="1" x14ac:dyDescent="0.3">
      <c r="A59" s="66" t="s">
        <v>7</v>
      </c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8">
        <f>SUM(AF35:AH58)</f>
        <v>0</v>
      </c>
      <c r="AG59" s="67"/>
      <c r="AH59" s="69"/>
    </row>
    <row r="60" spans="1:34" ht="3.75" customHeight="1" thickBot="1" x14ac:dyDescent="0.3"/>
    <row r="61" spans="1:34" x14ac:dyDescent="0.25">
      <c r="A61" s="63" t="s">
        <v>32</v>
      </c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5"/>
    </row>
    <row r="62" spans="1:34" ht="81" customHeight="1" thickBot="1" x14ac:dyDescent="0.3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6"/>
    </row>
    <row r="63" spans="1:34" ht="4.5" customHeight="1" thickBot="1" x14ac:dyDescent="0.3"/>
    <row r="64" spans="1:34" x14ac:dyDescent="0.25">
      <c r="A64" s="47" t="s">
        <v>33</v>
      </c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9"/>
    </row>
    <row r="65" spans="1:34" x14ac:dyDescent="0.25">
      <c r="A65" s="3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5"/>
    </row>
    <row r="66" spans="1:34" x14ac:dyDescent="0.25">
      <c r="A66" s="3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5"/>
    </row>
    <row r="67" spans="1:34" x14ac:dyDescent="0.25">
      <c r="A67" s="59" t="s">
        <v>2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1">
        <f ca="1">TODAY()</f>
        <v>43412</v>
      </c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2"/>
    </row>
    <row r="68" spans="1:34" x14ac:dyDescent="0.25">
      <c r="A68" s="3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5"/>
    </row>
    <row r="69" spans="1:34" x14ac:dyDescent="0.25">
      <c r="A69" s="3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5"/>
    </row>
    <row r="70" spans="1:34" x14ac:dyDescent="0.25">
      <c r="A70" s="3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5"/>
    </row>
    <row r="71" spans="1:34" x14ac:dyDescent="0.25">
      <c r="A71" s="3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5"/>
    </row>
    <row r="72" spans="1:34" x14ac:dyDescent="0.25">
      <c r="A72" s="3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5"/>
    </row>
    <row r="73" spans="1:34" x14ac:dyDescent="0.25">
      <c r="A73" s="50" t="s">
        <v>71</v>
      </c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 t="s">
        <v>46</v>
      </c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2"/>
    </row>
    <row r="74" spans="1:34" x14ac:dyDescent="0.25">
      <c r="A74" s="50" t="s">
        <v>53</v>
      </c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 t="s">
        <v>47</v>
      </c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2"/>
    </row>
    <row r="75" spans="1:34" ht="3" customHeight="1" thickBot="1" x14ac:dyDescent="0.3">
      <c r="A75" s="56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8"/>
    </row>
    <row r="76" spans="1:34" ht="3.75" customHeight="1" thickBot="1" x14ac:dyDescent="0.3"/>
    <row r="77" spans="1:34" x14ac:dyDescent="0.25">
      <c r="A77" s="47" t="s">
        <v>34</v>
      </c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9"/>
    </row>
    <row r="78" spans="1:34" x14ac:dyDescent="0.25">
      <c r="A78" s="28" t="s">
        <v>35</v>
      </c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30"/>
    </row>
    <row r="79" spans="1:34" ht="33" customHeight="1" x14ac:dyDescent="0.25">
      <c r="A79" s="22" t="s">
        <v>36</v>
      </c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2"/>
    </row>
    <row r="80" spans="1:34" x14ac:dyDescent="0.25">
      <c r="A80" s="6"/>
      <c r="B80" s="7" t="s">
        <v>37</v>
      </c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9"/>
    </row>
    <row r="81" spans="1:34" x14ac:dyDescent="0.25">
      <c r="A81" s="3"/>
      <c r="B81" s="33" t="s">
        <v>38</v>
      </c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5"/>
      <c r="AH81" s="5"/>
    </row>
    <row r="82" spans="1:34" ht="29.25" customHeight="1" x14ac:dyDescent="0.25">
      <c r="A82" s="3"/>
      <c r="B82" s="36" t="s">
        <v>72</v>
      </c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7"/>
      <c r="AH82" s="5"/>
    </row>
    <row r="83" spans="1:34" ht="4.5" customHeight="1" x14ac:dyDescent="0.25">
      <c r="A83" s="3"/>
      <c r="B83" s="10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11"/>
      <c r="AH83" s="5"/>
    </row>
    <row r="84" spans="1:34" x14ac:dyDescent="0.25">
      <c r="A84" s="3"/>
      <c r="B84" s="38" t="s">
        <v>39</v>
      </c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40"/>
      <c r="AH84" s="5"/>
    </row>
    <row r="85" spans="1:34" x14ac:dyDescent="0.25">
      <c r="A85" s="3"/>
      <c r="B85" s="10"/>
      <c r="C85" s="19" t="s">
        <v>52</v>
      </c>
      <c r="D85" s="4"/>
      <c r="E85" s="4" t="s">
        <v>40</v>
      </c>
      <c r="F85" s="4"/>
      <c r="G85" s="4"/>
      <c r="H85" s="4"/>
      <c r="I85" s="4"/>
      <c r="J85" s="4"/>
      <c r="K85" s="4"/>
      <c r="L85" s="29"/>
      <c r="M85" s="29"/>
      <c r="N85" s="29"/>
      <c r="O85" s="29"/>
      <c r="P85" s="29"/>
      <c r="Q85" s="4" t="s">
        <v>41</v>
      </c>
      <c r="R85" s="4"/>
      <c r="S85" s="4"/>
      <c r="T85" s="29"/>
      <c r="U85" s="29"/>
      <c r="V85" s="29"/>
      <c r="W85" s="4" t="s">
        <v>42</v>
      </c>
      <c r="X85" s="4"/>
      <c r="Y85" s="4"/>
      <c r="Z85" s="29"/>
      <c r="AA85" s="29"/>
      <c r="AB85" s="29"/>
      <c r="AC85" s="29"/>
      <c r="AD85" s="29"/>
      <c r="AE85" s="29"/>
      <c r="AF85" s="29"/>
      <c r="AG85" s="12" t="s">
        <v>3</v>
      </c>
      <c r="AH85" s="5"/>
    </row>
    <row r="86" spans="1:34" x14ac:dyDescent="0.25">
      <c r="A86" s="6"/>
      <c r="B86" s="13"/>
      <c r="C86" s="15"/>
      <c r="D86" s="7"/>
      <c r="E86" s="7" t="s">
        <v>43</v>
      </c>
      <c r="F86" s="20"/>
      <c r="G86" s="20"/>
      <c r="H86" s="20"/>
      <c r="I86" s="20"/>
      <c r="J86" s="20"/>
      <c r="K86" s="20"/>
      <c r="L86" s="20"/>
      <c r="M86" s="20"/>
      <c r="N86" s="20"/>
      <c r="O86" s="7" t="s">
        <v>44</v>
      </c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12"/>
      <c r="AH86" s="14"/>
    </row>
    <row r="87" spans="1:34" x14ac:dyDescent="0.25">
      <c r="A87" s="6"/>
      <c r="B87" s="13"/>
      <c r="C87" s="19"/>
      <c r="D87" s="7"/>
      <c r="E87" s="29" t="s">
        <v>50</v>
      </c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1"/>
      <c r="AH87" s="14"/>
    </row>
    <row r="88" spans="1:34" x14ac:dyDescent="0.25">
      <c r="A88" s="6"/>
      <c r="B88" s="13"/>
      <c r="C88" s="7"/>
      <c r="D88" s="7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1"/>
      <c r="AH88" s="14"/>
    </row>
    <row r="89" spans="1:34" ht="17.25" customHeight="1" x14ac:dyDescent="0.25">
      <c r="A89" s="6"/>
      <c r="B89" s="25" t="s">
        <v>45</v>
      </c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7"/>
      <c r="AH89" s="14"/>
    </row>
    <row r="90" spans="1:34" ht="5.25" customHeight="1" x14ac:dyDescent="0.25">
      <c r="A90" s="6"/>
      <c r="B90" s="7"/>
      <c r="C90" s="7"/>
      <c r="D90" s="7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4"/>
    </row>
    <row r="91" spans="1:34" ht="29.25" customHeight="1" x14ac:dyDescent="0.25">
      <c r="A91" s="22" t="s">
        <v>48</v>
      </c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4"/>
    </row>
    <row r="92" spans="1:34" ht="15.75" customHeight="1" thickBot="1" x14ac:dyDescent="0.3">
      <c r="A92" s="16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8"/>
    </row>
  </sheetData>
  <protectedRanges>
    <protectedRange sqref="Y47:AE58 A62 R62" name="Intervalo3"/>
    <protectedRange sqref="A8:A26" name="Intervalo1"/>
    <protectedRange sqref="A29" name="Intervalo2"/>
  </protectedRanges>
  <mergeCells count="332">
    <mergeCell ref="A23:I23"/>
    <mergeCell ref="J23:M23"/>
    <mergeCell ref="O23:V23"/>
    <mergeCell ref="W23:X23"/>
    <mergeCell ref="Y23:Z23"/>
    <mergeCell ref="AA23:AD23"/>
    <mergeCell ref="AE23:AH23"/>
    <mergeCell ref="A7:AH7"/>
    <mergeCell ref="A28:AH28"/>
    <mergeCell ref="A29:AH29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J20:M20"/>
    <mergeCell ref="J21:M21"/>
    <mergeCell ref="J22:M22"/>
    <mergeCell ref="J24:M24"/>
    <mergeCell ref="A10:I10"/>
    <mergeCell ref="J10:M10"/>
    <mergeCell ref="B35:Q35"/>
    <mergeCell ref="B36:Q36"/>
    <mergeCell ref="AC33:AE34"/>
    <mergeCell ref="AF33:AH34"/>
    <mergeCell ref="A31:AH31"/>
    <mergeCell ref="A32:AH32"/>
    <mergeCell ref="W34:X34"/>
    <mergeCell ref="W33:AB33"/>
    <mergeCell ref="Y34:Z34"/>
    <mergeCell ref="AA34:AB34"/>
    <mergeCell ref="R33:V34"/>
    <mergeCell ref="B33:Q34"/>
    <mergeCell ref="A33:A34"/>
    <mergeCell ref="W35:X35"/>
    <mergeCell ref="W36:X36"/>
    <mergeCell ref="Y35:Z35"/>
    <mergeCell ref="Y36:Z36"/>
    <mergeCell ref="AC35:AE35"/>
    <mergeCell ref="AC36:AE36"/>
    <mergeCell ref="AF35:AH35"/>
    <mergeCell ref="AF36:AH36"/>
    <mergeCell ref="AA35:AB35"/>
    <mergeCell ref="AA36:AB36"/>
    <mergeCell ref="R35:V35"/>
    <mergeCell ref="B37:Q37"/>
    <mergeCell ref="B38:Q38"/>
    <mergeCell ref="Y47:Z47"/>
    <mergeCell ref="AA47:AB47"/>
    <mergeCell ref="AC47:AE47"/>
    <mergeCell ref="AF47:AH47"/>
    <mergeCell ref="Y48:Z48"/>
    <mergeCell ref="AA48:AB48"/>
    <mergeCell ref="AC48:AE48"/>
    <mergeCell ref="AF48:AH48"/>
    <mergeCell ref="W47:X47"/>
    <mergeCell ref="W48:X48"/>
    <mergeCell ref="B47:Q47"/>
    <mergeCell ref="B48:Q48"/>
    <mergeCell ref="W37:X37"/>
    <mergeCell ref="W38:X38"/>
    <mergeCell ref="Y37:Z37"/>
    <mergeCell ref="Y38:Z38"/>
    <mergeCell ref="AC37:AE37"/>
    <mergeCell ref="AC38:AE38"/>
    <mergeCell ref="AF37:AH37"/>
    <mergeCell ref="AF38:AH38"/>
    <mergeCell ref="AA37:AB37"/>
    <mergeCell ref="AA38:AB38"/>
    <mergeCell ref="B39:Q39"/>
    <mergeCell ref="B40:Q40"/>
    <mergeCell ref="Y49:Z49"/>
    <mergeCell ref="AA49:AB49"/>
    <mergeCell ref="AC49:AE49"/>
    <mergeCell ref="AF49:AH49"/>
    <mergeCell ref="Y50:Z50"/>
    <mergeCell ref="AA50:AB50"/>
    <mergeCell ref="AC50:AE50"/>
    <mergeCell ref="AF50:AH50"/>
    <mergeCell ref="W49:X49"/>
    <mergeCell ref="W50:X50"/>
    <mergeCell ref="B49:Q49"/>
    <mergeCell ref="B50:Q50"/>
    <mergeCell ref="W39:X39"/>
    <mergeCell ref="W40:X40"/>
    <mergeCell ref="Y39:Z39"/>
    <mergeCell ref="Y40:Z40"/>
    <mergeCell ref="AC39:AE39"/>
    <mergeCell ref="AC40:AE40"/>
    <mergeCell ref="AF39:AH39"/>
    <mergeCell ref="AF40:AH40"/>
    <mergeCell ref="AA39:AB39"/>
    <mergeCell ref="AA40:AB40"/>
    <mergeCell ref="B41:Q41"/>
    <mergeCell ref="B42:Q42"/>
    <mergeCell ref="Y51:Z51"/>
    <mergeCell ref="AA51:AB51"/>
    <mergeCell ref="AC51:AE51"/>
    <mergeCell ref="AF51:AH51"/>
    <mergeCell ref="Y52:Z52"/>
    <mergeCell ref="AA52:AB52"/>
    <mergeCell ref="AC52:AE52"/>
    <mergeCell ref="AF52:AH52"/>
    <mergeCell ref="W51:X51"/>
    <mergeCell ref="W52:X52"/>
    <mergeCell ref="B51:Q51"/>
    <mergeCell ref="B52:Q52"/>
    <mergeCell ref="W41:X41"/>
    <mergeCell ref="W42:X42"/>
    <mergeCell ref="Y41:Z41"/>
    <mergeCell ref="Y42:Z42"/>
    <mergeCell ref="AC41:AE41"/>
    <mergeCell ref="AC42:AE42"/>
    <mergeCell ref="AF41:AH41"/>
    <mergeCell ref="AF42:AH42"/>
    <mergeCell ref="AA41:AB41"/>
    <mergeCell ref="AA42:AB42"/>
    <mergeCell ref="B43:Q43"/>
    <mergeCell ref="B44:Q44"/>
    <mergeCell ref="Y53:Z53"/>
    <mergeCell ref="AA53:AB53"/>
    <mergeCell ref="AC53:AE53"/>
    <mergeCell ref="AF53:AH53"/>
    <mergeCell ref="Y54:Z54"/>
    <mergeCell ref="AA54:AB54"/>
    <mergeCell ref="AC54:AE54"/>
    <mergeCell ref="AF54:AH54"/>
    <mergeCell ref="W53:X53"/>
    <mergeCell ref="W54:X54"/>
    <mergeCell ref="B53:Q53"/>
    <mergeCell ref="W43:X43"/>
    <mergeCell ref="W44:X44"/>
    <mergeCell ref="Y43:Z43"/>
    <mergeCell ref="Y44:Z44"/>
    <mergeCell ref="AC43:AE43"/>
    <mergeCell ref="AC44:AE44"/>
    <mergeCell ref="AF43:AH43"/>
    <mergeCell ref="AF44:AH44"/>
    <mergeCell ref="AA43:AB43"/>
    <mergeCell ref="AA44:AB44"/>
    <mergeCell ref="B45:Q45"/>
    <mergeCell ref="B46:Q46"/>
    <mergeCell ref="Y55:Z55"/>
    <mergeCell ref="AA55:AB55"/>
    <mergeCell ref="AC55:AE55"/>
    <mergeCell ref="AF55:AH55"/>
    <mergeCell ref="Y56:Z56"/>
    <mergeCell ref="AA56:AB56"/>
    <mergeCell ref="AC56:AE56"/>
    <mergeCell ref="AF56:AH56"/>
    <mergeCell ref="W55:X55"/>
    <mergeCell ref="W56:X56"/>
    <mergeCell ref="R53:V53"/>
    <mergeCell ref="R55:V55"/>
    <mergeCell ref="R56:V56"/>
    <mergeCell ref="Y58:Z58"/>
    <mergeCell ref="AA58:AB58"/>
    <mergeCell ref="AC58:AE58"/>
    <mergeCell ref="AF58:AH58"/>
    <mergeCell ref="W57:X57"/>
    <mergeCell ref="W58:X58"/>
    <mergeCell ref="W45:X45"/>
    <mergeCell ref="W46:X46"/>
    <mergeCell ref="Y45:Z45"/>
    <mergeCell ref="Y46:Z46"/>
    <mergeCell ref="AC45:AE45"/>
    <mergeCell ref="AC46:AE46"/>
    <mergeCell ref="AF45:AH45"/>
    <mergeCell ref="AF46:AH46"/>
    <mergeCell ref="AA45:AB45"/>
    <mergeCell ref="AA46:AB46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J14:M14"/>
    <mergeCell ref="J15:M15"/>
    <mergeCell ref="J16:M16"/>
    <mergeCell ref="J17:M17"/>
    <mergeCell ref="J18:M18"/>
    <mergeCell ref="J19:M19"/>
    <mergeCell ref="O22:V22"/>
    <mergeCell ref="O24:V24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4:X24"/>
    <mergeCell ref="O13:V13"/>
    <mergeCell ref="O14:V14"/>
    <mergeCell ref="O15:V15"/>
    <mergeCell ref="O16:V16"/>
    <mergeCell ref="O17:V17"/>
    <mergeCell ref="O18:V18"/>
    <mergeCell ref="O19:V19"/>
    <mergeCell ref="O20:V20"/>
    <mergeCell ref="O21:V21"/>
    <mergeCell ref="Y24:Z24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4:AD24"/>
    <mergeCell ref="Y11:Z11"/>
    <mergeCell ref="Y12:Z12"/>
    <mergeCell ref="Y13:Z13"/>
    <mergeCell ref="Y14:Z14"/>
    <mergeCell ref="Y16:Z16"/>
    <mergeCell ref="Y17:Z17"/>
    <mergeCell ref="Y18:Z18"/>
    <mergeCell ref="Y19:Z19"/>
    <mergeCell ref="AE11:AH11"/>
    <mergeCell ref="AE12:AH12"/>
    <mergeCell ref="AE13:AH13"/>
    <mergeCell ref="AE14:AH14"/>
    <mergeCell ref="AE15:AH15"/>
    <mergeCell ref="AE16:AH16"/>
    <mergeCell ref="AE17:AH17"/>
    <mergeCell ref="AE18:AH18"/>
    <mergeCell ref="AE19:AH19"/>
    <mergeCell ref="A25:I25"/>
    <mergeCell ref="J25:M25"/>
    <mergeCell ref="N25:AD25"/>
    <mergeCell ref="AE25:AH25"/>
    <mergeCell ref="A26:AD26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4:I24"/>
    <mergeCell ref="AE20:AH20"/>
    <mergeCell ref="AE21:AH21"/>
    <mergeCell ref="AE22:AH22"/>
    <mergeCell ref="AE24:AH24"/>
    <mergeCell ref="AE26:AH26"/>
    <mergeCell ref="Y20:Z20"/>
    <mergeCell ref="Y21:Z21"/>
    <mergeCell ref="Y22:Z22"/>
    <mergeCell ref="Y15:Z15"/>
    <mergeCell ref="R36:V36"/>
    <mergeCell ref="R37:V37"/>
    <mergeCell ref="R38:V38"/>
    <mergeCell ref="R39:V39"/>
    <mergeCell ref="R40:V40"/>
    <mergeCell ref="R41:V41"/>
    <mergeCell ref="R42:V42"/>
    <mergeCell ref="R43:V43"/>
    <mergeCell ref="R54:V54"/>
    <mergeCell ref="R44:V44"/>
    <mergeCell ref="R45:V45"/>
    <mergeCell ref="R46:V46"/>
    <mergeCell ref="R47:V47"/>
    <mergeCell ref="R48:V48"/>
    <mergeCell ref="R49:V49"/>
    <mergeCell ref="R50:V50"/>
    <mergeCell ref="R51:V51"/>
    <mergeCell ref="R52:V52"/>
    <mergeCell ref="R57:V57"/>
    <mergeCell ref="R58:V58"/>
    <mergeCell ref="A62:AH62"/>
    <mergeCell ref="A77:AH77"/>
    <mergeCell ref="A74:P74"/>
    <mergeCell ref="Q74:AH74"/>
    <mergeCell ref="A73:P73"/>
    <mergeCell ref="Q73:AH73"/>
    <mergeCell ref="B54:Q54"/>
    <mergeCell ref="B55:Q55"/>
    <mergeCell ref="B56:Q56"/>
    <mergeCell ref="B57:Q57"/>
    <mergeCell ref="B58:Q58"/>
    <mergeCell ref="A75:AH75"/>
    <mergeCell ref="A64:AH64"/>
    <mergeCell ref="A67:Q67"/>
    <mergeCell ref="R67:AH67"/>
    <mergeCell ref="A61:AH61"/>
    <mergeCell ref="A59:AE59"/>
    <mergeCell ref="AF59:AH59"/>
    <mergeCell ref="Y57:Z57"/>
    <mergeCell ref="AA57:AB57"/>
    <mergeCell ref="AC57:AE57"/>
    <mergeCell ref="AF57:AH57"/>
    <mergeCell ref="E88:AG88"/>
    <mergeCell ref="A91:AH91"/>
    <mergeCell ref="B89:AG89"/>
    <mergeCell ref="A78:AH78"/>
    <mergeCell ref="A79:AH79"/>
    <mergeCell ref="B81:AG81"/>
    <mergeCell ref="B82:AG82"/>
    <mergeCell ref="B84:AG84"/>
    <mergeCell ref="L85:P85"/>
    <mergeCell ref="T85:V85"/>
    <mergeCell ref="Z85:AF85"/>
    <mergeCell ref="F86:N86"/>
    <mergeCell ref="E87:P87"/>
    <mergeCell ref="Q87:AG87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2" manualBreakCount="2">
    <brk id="30" max="16383" man="1"/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2018-11-08T22:21:46Z</cp:lastPrinted>
  <dcterms:created xsi:type="dcterms:W3CDTF">2017-03-14T17:02:58Z</dcterms:created>
  <dcterms:modified xsi:type="dcterms:W3CDTF">2018-11-08T22:23:40Z</dcterms:modified>
</cp:coreProperties>
</file>