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5" i="17"/>
  <c r="A84" i="17"/>
  <c r="R78" i="17"/>
  <c r="AE68" i="17"/>
  <c r="AF62" i="17"/>
  <c r="AF61" i="17"/>
  <c r="AF60" i="17"/>
  <c r="AF59" i="17"/>
  <c r="AF58" i="17"/>
  <c r="AF57" i="17"/>
  <c r="AF56" i="17"/>
  <c r="AF55" i="17"/>
  <c r="AF54" i="17"/>
  <c r="AF53" i="17"/>
  <c r="AF52" i="17"/>
  <c r="AF5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<sst xmlns="http://schemas.openxmlformats.org/spreadsheetml/2006/main" count="268" uniqueCount="173">
  <si>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</si>
  <si>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</si>
  <si>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</si>
  <si>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</si>
  <si>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</si>
  <si>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</si>
  <si>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</si>
  <si>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</si>
  <si>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</si>
  <si>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</si>
  <si>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</si>
  <si>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</si>
  <si>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</si>
  <si>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</si>
  <si>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</si>
  <si>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</si>
  <si>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</si>
  <si>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</si>
  <si>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</si>
  <si>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</si>
  <si>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</si>
  <si>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</si>
  <si>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</si>
  <si>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</si>
  <si>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</si>
  <si>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</si>
  <si>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</si>
  <si>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</si>
  <si>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</si>
  <si>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</si>
  <si>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</si>
  <si>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</si>
  <si>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</si>
  <si>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</si>
  <si>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</si>
  <si>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</si>
  <si>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</si>
  <si>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</si>
  <si>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</si>
  <si>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</si>
  <si>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</si>
  <si>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</si>
  <si>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</si>
  <si>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</si>
  <si>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</si>
  <si>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</si>
  <si>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</si>
  <si>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</si>
  <si>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</si>
  <si>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</si>
  <si>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</si>
  <si>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</si>
  <si>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</si>
  <si>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</si>
  <si>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</si>
  <si>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</si>
  <si>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</si>
  <si>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</si>
  <si>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</si>
  <si>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</si>
  <si>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</si>
  <si>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</si>
  <si>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</si>
  <si>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</si>
  <si>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</si>
  <si>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</si>
  <si>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</si>
  <si>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</si>
  <si>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</si>
  <si>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</si>
  <si>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</si>
  <si>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</si>
  <si>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</si>
  <si>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</si>
  <si>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</si>
  <si>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</si>
  <si>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</si>
  <si>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</si>
  <si>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</si>
  <si>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</si>
  <si>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</si>
  <si>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</si>
  <si>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</si>
  <si>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</si>
  <si>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</si>
  <si>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</si>
  <si>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</si>
  <si>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</si>
  <si>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</si>
  <si>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</si>
  <si>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</si>
  <si>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</si>
  <si>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</si>
  <si>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</si>
  <si>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</si>
  <si>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</si>
  <si>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</si>
  <si>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</si>
  <si>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</si>
  <si>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</si>
  <si>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</si>
  <si>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</si>
  <si>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</si>
  <si>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</si>
  <si>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</si>
  <si>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</si>
  <si>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</si>
  <si>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</si>
  <si>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</si>
  <si>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</si>
  <si>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</si>
  <si>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</si>
  <si>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</si>
  <si>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</si>
  <si>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</si>
  <si>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</si>
  <si>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</si>
  <si>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</si>
  <si>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</si>
  <si>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</si>
  <si>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</si>
  <si>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</si>
  <si>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</si>
  <si>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</si>
  <si>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</si>
  <si>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</si>
  <si>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</si>
  <si>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</si>
  <si>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</si>
  <si>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</si>
  <si>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</si>
  <si>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</si>
  <si>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</si>
  <si>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</si>
  <si>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</si>
  <si>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</si>
  <si>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</si>
  <si>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</si>
  <si>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</si>
  <si>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</si>
  <si>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</si>
  <si>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</si>
  <si>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</si>
  <si>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</si>
  <si>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</si>
  <si>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</si>
  <si>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</si>
  <si>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</si>
  <si>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</si>
  <si>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</si>
  <si>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de Pais e Amigos dos Excepcionais - APAE</t>
  </si>
  <si>
    <t>17.937.327/0001-97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</si>
  <si>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</si>
  <si>
    <t>Promover palestras que visam abordar assuntos relacionados a defesa dos direitos da pessoa com deficiência.</t>
  </si>
  <si>
    <t>Realizar acompanhamento das famílias e das pessoas com deficiência, por meio de visitas domiciliares.</t>
  </si>
  <si>
    <t>Realizar acompanhamento das famílias e das pessoas com deficiência, por meio de atendimento familiar.</t>
  </si>
  <si>
    <t>Realizar acompanhamento das famílias e das pessoas com deficiência, por meio de reunião com as famílias.</t>
  </si>
  <si>
    <t>Promover passeios com as PCD.</t>
  </si>
  <si>
    <t>Desenvolver grupo de apoio para a PCD.</t>
  </si>
  <si>
    <t>Alunos do EJA atendidos.</t>
  </si>
  <si>
    <t>Relatório fotográfico</t>
  </si>
  <si>
    <t>Mensal</t>
  </si>
  <si>
    <t>Semanal</t>
  </si>
  <si>
    <t>Famílias participantes da reunião.</t>
  </si>
  <si>
    <t>Lista de presença</t>
  </si>
  <si>
    <t>Semestral</t>
  </si>
  <si>
    <t>Famílias atendidas, por meio de visitas domiciliares.</t>
  </si>
  <si>
    <t>Famílias atendidas.</t>
  </si>
  <si>
    <t>Relatório</t>
  </si>
  <si>
    <t>Famílias que participaram das palestras.</t>
  </si>
  <si>
    <t>Desenvolver ações especializadas para a superação das situações violadoras de direitos que contribuem para a intensificação da dependência.</t>
  </si>
  <si>
    <t>Promover apoio às famílias na tarefa de cuidar, diminuindo a sua sobrecarga de trabalho e utilizando meios de comunicar e cuidar que visem à autonomia dos envolvidos e não somente cuidados de manutenção e ainda garantir acessos a benefícios, programas de transferência de renda e outros serviços socioassistenciais, das demais políticas públicas setoriais e do Sistema de Garantia de Direitos.</t>
  </si>
  <si>
    <t>Promover a socialização e inclusão social da pessoa com deficiência.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</si>
</sst>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2">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Alignment="1">
      <alignment vertical="center"/>
    </xf>
    <xf numFmtId="0" fontId="1" fillId="0" borderId="37" xfId="0" applyFont="1" applyBorder="1" applyAlignment="1">
      <alignment horizontal="center" vertical="center"/>
    </xf>
    <xf numFmtId="0" fontId="1" fillId="0" borderId="3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6" fillId="3" borderId="34"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distributed" vertical="center"/>
    </xf>
    <xf numFmtId="0" fontId="1" fillId="0" borderId="20" xfId="0" applyFont="1" applyBorder="1" applyAlignment="1">
      <alignment horizontal="distributed" vertical="center"/>
    </xf>
    <xf numFmtId="0" fontId="1" fillId="0" borderId="40" xfId="0" applyFont="1" applyBorder="1" applyAlignment="1">
      <alignment horizontal="justify" vertical="center" wrapText="1"/>
    </xf>
    <xf numFmtId="167"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 xfId="0" applyFont="1" applyBorder="1" applyAlignment="1">
      <alignment horizontal="justify" vertical="center" wrapText="1"/>
    </xf>
    <xf numFmtId="167" fontId="1" fillId="0" borderId="1" xfId="0" applyNumberFormat="1" applyFont="1" applyBorder="1" applyAlignment="1">
      <alignment horizontal="center"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7" fillId="0" borderId="1" xfId="0" applyFont="1" applyBorder="1" applyAlignment="1">
      <alignment horizontal="center" vertical="center"/>
    </xf>
    <xf numFmtId="0" fontId="6" fillId="0" borderId="40" xfId="0" applyFont="1" applyBorder="1" applyAlignment="1">
      <alignment horizontal="center" vertical="center"/>
    </xf>
    <xf numFmtId="0" fontId="7" fillId="0" borderId="40"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C12" sqref="C12"/>
    </sheetView>
  </sheetViews>
  <sheetFormatPr defaultRowHeight="15.75" x14ac:dyDescent="0.25"/>
  <cols>
    <col min="1" max="1" width="49.5703125" style="6" customWidth="1"/>
    <col min="2" max="2" width="81.140625" style="7" customWidth="1"/>
    <col min="3" max="16384" width="9.140625" style="5"/>
  </cols>
  <sheetData>
    <row r="1" spans="1:2" ht="15" x14ac:dyDescent="0.2">
      <c r="A1" s="33" t="s">
        <v>20</v>
      </c>
      <c r="B1" s="33"/>
    </row>
    <row r="2" spans="1:2" x14ac:dyDescent="0.25">
      <c r="B2" s="17"/>
    </row>
    <row r="3" spans="1:2" x14ac:dyDescent="0.25">
      <c r="A3" s="6" t="s">
        <v>21</v>
      </c>
      <c r="B3" s="17"/>
    </row>
    <row r="4" spans="1:2" x14ac:dyDescent="0.25">
      <c r="A4" s="6" t="s">
        <v>22</v>
      </c>
      <c r="B4" s="17"/>
    </row>
    <row r="5" spans="1:2" x14ac:dyDescent="0.25">
      <c r="A5" s="6" t="s">
        <v>11</v>
      </c>
      <c r="B5" s="17"/>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row>
    <row r="17" spans="1:2" x14ac:dyDescent="0.25">
      <c r="A17" s="6" t="s">
        <v>29</v>
      </c>
      <c r="B17" s="17"/>
    </row>
    <row r="18" spans="1:2" x14ac:dyDescent="0.25">
      <c r="A18" s="6" t="s">
        <v>25</v>
      </c>
      <c r="B18" s="19"/>
    </row>
    <row r="19" spans="1:2" x14ac:dyDescent="0.25">
      <c r="A19" s="6" t="s">
        <v>26</v>
      </c>
      <c r="B19" s="17"/>
    </row>
    <row r="20" spans="1:2" x14ac:dyDescent="0.25">
      <c r="A20" s="6" t="s">
        <v>27</v>
      </c>
      <c r="B20" s="17"/>
    </row>
    <row r="21" spans="1:2" x14ac:dyDescent="0.25">
      <c r="A21" s="6" t="s">
        <v>12</v>
      </c>
      <c r="B21" s="17"/>
    </row>
    <row r="22" spans="1:2" x14ac:dyDescent="0.25">
      <c r="A22" s="6" t="s">
        <v>4</v>
      </c>
      <c r="B22" s="17"/>
    </row>
    <row r="23" spans="1:2" x14ac:dyDescent="0.25">
      <c r="A23" s="6" t="s">
        <v>13</v>
      </c>
      <c r="B23" s="17"/>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145</v>
      </c>
      <c r="B28" s="20"/>
    </row>
    <row r="29" spans="1:2" x14ac:dyDescent="0.25">
      <c r="A29" s="6" t="s">
        <v>146</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9" t="s">
        <v>123</v>
      </c>
      <c r="B1" s="39"/>
      <c r="C1" s="39"/>
      <c r="D1" s="39"/>
      <c r="E1" s="39"/>
      <c r="F1" s="39"/>
      <c r="G1" s="39"/>
      <c r="H1" s="39"/>
      <c r="I1" s="39"/>
      <c r="J1" s="39"/>
      <c r="K1" s="39"/>
      <c r="L1" s="39"/>
      <c r="M1" s="39"/>
      <c r="N1" s="39"/>
      <c r="O1" s="39"/>
      <c r="P1" s="39"/>
      <c r="Q1" s="39"/>
      <c r="R1" s="39"/>
      <c r="S1" s="39"/>
      <c r="T1" s="39"/>
      <c r="U1" s="39"/>
      <c r="V1" s="3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9">
        <f>(Entrada!B16)</f>
        <v>0</v>
      </c>
      <c r="F10" s="39"/>
      <c r="G10" s="39"/>
      <c r="H10" s="39"/>
      <c r="I10" s="39"/>
      <c r="J10" s="39"/>
      <c r="K10" s="39"/>
      <c r="L10" s="39"/>
      <c r="M10" s="39"/>
      <c r="N10" s="39"/>
      <c r="O10" s="39"/>
      <c r="P10" s="39"/>
      <c r="Q10" s="39"/>
      <c r="R10" s="39"/>
      <c r="S10" s="35" t="str">
        <f>CONCATENATE(", ",Entrada!B17," do(a)")</f>
        <v>,  do(a)</v>
      </c>
      <c r="T10" s="35"/>
      <c r="U10" s="35"/>
      <c r="V10" s="35"/>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4">
        <f>(Entrada!B18)</f>
        <v>0</v>
      </c>
      <c r="B12" s="94"/>
      <c r="C12" s="94"/>
      <c r="D12" s="94"/>
      <c r="E12" s="41" t="s">
        <v>124</v>
      </c>
      <c r="F12" s="41"/>
      <c r="G12" s="41"/>
      <c r="H12" s="41"/>
      <c r="I12" s="41"/>
      <c r="J12" s="41"/>
      <c r="K12" s="41"/>
      <c r="L12" s="41"/>
      <c r="M12" s="41"/>
      <c r="N12" s="41"/>
      <c r="O12" s="41"/>
      <c r="P12" s="41"/>
      <c r="Q12" s="41"/>
      <c r="R12" s="41"/>
      <c r="S12" s="41"/>
      <c r="T12" s="41"/>
      <c r="U12" s="41"/>
      <c r="V12" s="41"/>
    </row>
    <row r="13" spans="1:22" ht="15.75" customHeight="1" x14ac:dyDescent="0.25">
      <c r="A13" s="40" t="s">
        <v>125</v>
      </c>
      <c r="B13" s="40"/>
      <c r="C13" s="40"/>
      <c r="D13" s="40"/>
      <c r="E13" s="40"/>
      <c r="F13" s="40"/>
      <c r="G13" s="40"/>
      <c r="H13" s="40"/>
      <c r="I13" s="40"/>
      <c r="J13" s="40"/>
      <c r="K13" s="40"/>
      <c r="L13" s="40"/>
      <c r="M13" s="40"/>
      <c r="N13" s="40"/>
      <c r="O13" s="40"/>
      <c r="P13" s="40"/>
      <c r="Q13" s="40"/>
      <c r="R13" s="40"/>
      <c r="S13" s="40"/>
      <c r="T13" s="40"/>
      <c r="U13" s="40"/>
      <c r="V13" s="40"/>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38" t="s">
        <v>126</v>
      </c>
      <c r="B15" s="238"/>
      <c r="C15" s="238"/>
      <c r="D15" s="238"/>
      <c r="E15" s="239"/>
      <c r="F15" s="239"/>
      <c r="G15" s="239"/>
      <c r="H15" s="239"/>
      <c r="I15" s="239"/>
      <c r="J15" s="239"/>
      <c r="K15" s="239"/>
      <c r="L15" s="239"/>
      <c r="M15" s="239"/>
      <c r="N15" s="239"/>
      <c r="O15" s="239"/>
      <c r="P15" s="239"/>
      <c r="Q15" s="239"/>
      <c r="R15" s="239"/>
      <c r="S15" s="239"/>
      <c r="T15" s="239"/>
      <c r="U15" s="239"/>
      <c r="V15" s="239"/>
    </row>
    <row r="16" spans="1:22" ht="15.75" customHeight="1" x14ac:dyDescent="0.25">
      <c r="A16" s="238" t="s">
        <v>127</v>
      </c>
      <c r="B16" s="238"/>
      <c r="C16" s="238"/>
      <c r="D16" s="238"/>
      <c r="E16" s="237"/>
      <c r="F16" s="237"/>
      <c r="G16" s="237"/>
      <c r="H16" s="237"/>
      <c r="I16" s="237"/>
      <c r="J16" s="237"/>
      <c r="K16" s="237"/>
      <c r="L16" s="237"/>
      <c r="M16" s="237"/>
      <c r="N16" s="237"/>
      <c r="O16" s="237"/>
      <c r="P16" s="237"/>
      <c r="Q16" s="237"/>
      <c r="R16" s="237"/>
      <c r="S16" s="237"/>
      <c r="T16" s="237"/>
      <c r="U16" s="237"/>
      <c r="V16" s="237"/>
    </row>
    <row r="17" spans="1:22" ht="15.75" customHeight="1" x14ac:dyDescent="0.25">
      <c r="A17" s="238" t="s">
        <v>13</v>
      </c>
      <c r="B17" s="238"/>
      <c r="C17" s="238"/>
      <c r="D17" s="238"/>
      <c r="E17" s="237"/>
      <c r="F17" s="237"/>
      <c r="G17" s="237"/>
      <c r="H17" s="237"/>
      <c r="I17" s="237"/>
      <c r="J17" s="237"/>
      <c r="K17" s="237"/>
      <c r="L17" s="237"/>
      <c r="M17" s="237"/>
      <c r="N17" s="237"/>
      <c r="O17" s="237"/>
      <c r="P17" s="237"/>
      <c r="Q17" s="237"/>
      <c r="R17" s="237"/>
      <c r="S17" s="237"/>
      <c r="T17" s="237"/>
      <c r="U17" s="237"/>
      <c r="V17" s="237"/>
    </row>
    <row r="18" spans="1:22" ht="15.75" customHeight="1" x14ac:dyDescent="0.25">
      <c r="A18" s="238" t="s">
        <v>7</v>
      </c>
      <c r="B18" s="238"/>
      <c r="C18" s="238"/>
      <c r="D18" s="238"/>
      <c r="E18" s="237"/>
      <c r="F18" s="237"/>
      <c r="G18" s="237"/>
      <c r="H18" s="237"/>
      <c r="I18" s="237"/>
      <c r="J18" s="237"/>
      <c r="K18" s="237"/>
      <c r="L18" s="237"/>
      <c r="M18" s="237"/>
      <c r="N18" s="237"/>
      <c r="O18" s="237"/>
      <c r="P18" s="237"/>
      <c r="Q18" s="237"/>
      <c r="R18" s="237"/>
      <c r="S18" s="237"/>
      <c r="T18" s="237"/>
      <c r="U18" s="237"/>
      <c r="V18" s="237"/>
    </row>
    <row r="19" spans="1:22" ht="15.75" customHeight="1" x14ac:dyDescent="0.25">
      <c r="A19" s="238" t="s">
        <v>128</v>
      </c>
      <c r="B19" s="238"/>
      <c r="C19" s="238"/>
      <c r="D19" s="238"/>
      <c r="E19" s="237"/>
      <c r="F19" s="237"/>
      <c r="G19" s="237"/>
      <c r="H19" s="237"/>
      <c r="I19" s="237"/>
      <c r="J19" s="237"/>
      <c r="K19" s="237"/>
      <c r="L19" s="237"/>
      <c r="M19" s="237"/>
      <c r="N19" s="237"/>
      <c r="O19" s="237"/>
      <c r="P19" s="237"/>
      <c r="Q19" s="237"/>
      <c r="R19" s="237"/>
      <c r="S19" s="237"/>
      <c r="T19" s="237"/>
      <c r="U19" s="237"/>
      <c r="V19" s="237"/>
    </row>
    <row r="20" spans="1:22" ht="15.75" customHeight="1" x14ac:dyDescent="0.25">
      <c r="A20" s="238" t="s">
        <v>129</v>
      </c>
      <c r="B20" s="238"/>
      <c r="C20" s="238"/>
      <c r="D20" s="238"/>
      <c r="E20" s="237"/>
      <c r="F20" s="237"/>
      <c r="G20" s="237"/>
      <c r="H20" s="237"/>
      <c r="I20" s="237"/>
      <c r="J20" s="237"/>
      <c r="K20" s="237"/>
      <c r="L20" s="237"/>
      <c r="M20" s="237"/>
      <c r="N20" s="237"/>
      <c r="O20" s="237"/>
      <c r="P20" s="237"/>
      <c r="Q20" s="237"/>
      <c r="R20" s="237"/>
      <c r="S20" s="237"/>
      <c r="T20" s="237"/>
      <c r="U20" s="237"/>
      <c r="V20" s="237"/>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4" t="s">
        <v>57</v>
      </c>
      <c r="B27" s="44"/>
      <c r="C27" s="44"/>
      <c r="D27" s="44"/>
      <c r="E27" s="44"/>
      <c r="F27" s="44"/>
      <c r="G27" s="44"/>
      <c r="H27" s="44"/>
      <c r="I27" s="44"/>
      <c r="J27" s="44"/>
      <c r="K27" s="44"/>
      <c r="L27" s="45">
        <f ca="1">TODAY()</f>
        <v>43213</v>
      </c>
      <c r="M27" s="45"/>
      <c r="N27" s="45"/>
      <c r="O27" s="45"/>
      <c r="P27" s="45"/>
      <c r="Q27" s="45"/>
      <c r="R27" s="45"/>
      <c r="S27" s="45"/>
      <c r="T27" s="45"/>
      <c r="U27" s="45"/>
      <c r="V27" s="45"/>
    </row>
    <row r="33" spans="1:22" x14ac:dyDescent="0.25">
      <c r="A33" s="35">
        <f>(Entrada!B16)</f>
        <v>0</v>
      </c>
      <c r="B33" s="35"/>
      <c r="C33" s="35"/>
      <c r="D33" s="35"/>
      <c r="E33" s="35"/>
      <c r="F33" s="35"/>
      <c r="G33" s="35"/>
      <c r="H33" s="35"/>
      <c r="I33" s="35"/>
      <c r="J33" s="35"/>
      <c r="K33" s="35"/>
      <c r="L33" s="35"/>
      <c r="M33" s="35"/>
      <c r="N33" s="35"/>
      <c r="O33" s="35"/>
      <c r="P33" s="35"/>
      <c r="Q33" s="35"/>
      <c r="R33" s="35"/>
      <c r="S33" s="35"/>
      <c r="T33" s="35"/>
      <c r="U33" s="35"/>
      <c r="V33" s="35"/>
    </row>
    <row r="34" spans="1:22" x14ac:dyDescent="0.25">
      <c r="A34" s="35" t="str">
        <f>CONCATENATE(Entrada!B17," do(a) ",Entrada!B4)</f>
        <v xml:space="preserve"> do(a) </v>
      </c>
      <c r="B34" s="35"/>
      <c r="C34" s="35"/>
      <c r="D34" s="35"/>
      <c r="E34" s="35"/>
      <c r="F34" s="35"/>
      <c r="G34" s="35"/>
      <c r="H34" s="35"/>
      <c r="I34" s="35"/>
      <c r="J34" s="35"/>
      <c r="K34" s="35"/>
      <c r="L34" s="35"/>
      <c r="M34" s="35"/>
      <c r="N34" s="35"/>
      <c r="O34" s="35"/>
      <c r="P34" s="35"/>
      <c r="Q34" s="35"/>
      <c r="R34" s="35"/>
      <c r="S34" s="35"/>
      <c r="T34" s="35"/>
      <c r="U34" s="35"/>
      <c r="V34" s="35"/>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1" t="s">
        <v>130</v>
      </c>
      <c r="B1" s="241"/>
      <c r="C1" s="241"/>
      <c r="D1" s="241"/>
      <c r="E1" s="241"/>
      <c r="F1" s="241"/>
      <c r="G1" s="241"/>
      <c r="H1" s="241"/>
      <c r="I1" s="241"/>
      <c r="J1" s="241"/>
      <c r="K1" s="241"/>
      <c r="L1" s="241"/>
      <c r="M1" s="241"/>
      <c r="N1" s="241"/>
      <c r="O1" s="241"/>
      <c r="P1" s="241"/>
      <c r="Q1" s="241"/>
      <c r="R1" s="241"/>
      <c r="S1" s="241"/>
      <c r="T1" s="241"/>
      <c r="U1" s="241"/>
      <c r="V1" s="2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9">
        <f>(Entrada!B16)</f>
        <v>0</v>
      </c>
      <c r="F10" s="39"/>
      <c r="G10" s="39"/>
      <c r="H10" s="39"/>
      <c r="I10" s="39"/>
      <c r="J10" s="39"/>
      <c r="K10" s="39"/>
      <c r="L10" s="39"/>
      <c r="M10" s="39"/>
      <c r="N10" s="39"/>
      <c r="O10" s="39"/>
      <c r="P10" s="39"/>
      <c r="Q10" s="39"/>
      <c r="R10" s="39"/>
      <c r="S10" s="38" t="str">
        <f>CONCATENATE(", ",Entrada!B17," do(a)")</f>
        <v>,  do(a)</v>
      </c>
      <c r="T10" s="38"/>
      <c r="U10" s="38"/>
      <c r="V10" s="38"/>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4">
        <f>(Entrada!B18)</f>
        <v>0</v>
      </c>
      <c r="B12" s="94"/>
      <c r="C12" s="94"/>
      <c r="D12" s="94"/>
      <c r="E12" s="41" t="s">
        <v>131</v>
      </c>
      <c r="F12" s="41"/>
      <c r="G12" s="41"/>
      <c r="H12" s="41"/>
      <c r="I12" s="41"/>
      <c r="J12" s="41"/>
      <c r="K12" s="41"/>
      <c r="L12" s="41"/>
      <c r="M12" s="41"/>
      <c r="N12" s="41"/>
      <c r="O12" s="41"/>
      <c r="P12" s="41"/>
      <c r="Q12" s="41"/>
      <c r="R12" s="41"/>
      <c r="S12" s="41"/>
      <c r="T12" s="41"/>
      <c r="U12" s="41"/>
      <c r="V12" s="41"/>
    </row>
    <row r="13" spans="1:22" ht="33.75" customHeight="1" x14ac:dyDescent="0.25">
      <c r="A13" s="240" t="s">
        <v>132</v>
      </c>
      <c r="B13" s="240"/>
      <c r="C13" s="240"/>
      <c r="D13" s="240"/>
      <c r="E13" s="240"/>
      <c r="F13" s="240"/>
      <c r="G13" s="240"/>
      <c r="H13" s="240"/>
      <c r="I13" s="240"/>
      <c r="J13" s="240"/>
      <c r="K13" s="240"/>
      <c r="L13" s="240"/>
      <c r="M13" s="240"/>
      <c r="N13" s="240"/>
      <c r="O13" s="240"/>
      <c r="P13" s="240"/>
      <c r="Q13" s="240"/>
      <c r="R13" s="240"/>
      <c r="S13" s="240"/>
      <c r="T13" s="240"/>
      <c r="U13" s="240"/>
      <c r="V13" s="240"/>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1" t="s">
        <v>133</v>
      </c>
      <c r="E15" s="41"/>
      <c r="F15" s="41"/>
      <c r="G15" s="41"/>
      <c r="H15" s="41"/>
      <c r="I15" s="41"/>
      <c r="J15" s="41"/>
      <c r="K15" s="41"/>
      <c r="L15" s="41"/>
      <c r="M15" s="41"/>
      <c r="N15" s="41"/>
      <c r="O15" s="41"/>
      <c r="P15" s="41"/>
      <c r="Q15" s="41"/>
      <c r="R15" s="41"/>
      <c r="S15" s="41"/>
      <c r="T15" s="41"/>
      <c r="U15" s="41"/>
      <c r="V15" s="41"/>
    </row>
    <row r="16" spans="1:22" ht="63" customHeight="1" x14ac:dyDescent="0.25">
      <c r="A16" s="240" t="s">
        <v>134</v>
      </c>
      <c r="B16" s="240"/>
      <c r="C16" s="240"/>
      <c r="D16" s="240"/>
      <c r="E16" s="240"/>
      <c r="F16" s="240"/>
      <c r="G16" s="240"/>
      <c r="H16" s="240"/>
      <c r="I16" s="240"/>
      <c r="J16" s="240"/>
      <c r="K16" s="240"/>
      <c r="L16" s="240"/>
      <c r="M16" s="240"/>
      <c r="N16" s="240"/>
      <c r="O16" s="240"/>
      <c r="P16" s="240"/>
      <c r="Q16" s="240"/>
      <c r="R16" s="240"/>
      <c r="S16" s="240"/>
      <c r="T16" s="240"/>
      <c r="U16" s="240"/>
      <c r="V16" s="240"/>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4" t="s">
        <v>57</v>
      </c>
      <c r="B23" s="44"/>
      <c r="C23" s="44"/>
      <c r="D23" s="44"/>
      <c r="E23" s="44"/>
      <c r="F23" s="44"/>
      <c r="G23" s="44"/>
      <c r="H23" s="44"/>
      <c r="I23" s="44"/>
      <c r="J23" s="44"/>
      <c r="K23" s="44"/>
      <c r="L23" s="45">
        <f ca="1">TODAY()</f>
        <v>43213</v>
      </c>
      <c r="M23" s="45"/>
      <c r="N23" s="45"/>
      <c r="O23" s="45"/>
      <c r="P23" s="45"/>
      <c r="Q23" s="45"/>
      <c r="R23" s="45"/>
      <c r="S23" s="45"/>
      <c r="T23" s="45"/>
      <c r="U23" s="45"/>
      <c r="V23" s="45"/>
    </row>
    <row r="29" spans="1:22" x14ac:dyDescent="0.25">
      <c r="A29" s="35">
        <f>(Entrada!B16)</f>
        <v>0</v>
      </c>
      <c r="B29" s="35"/>
      <c r="C29" s="35"/>
      <c r="D29" s="35"/>
      <c r="E29" s="35"/>
      <c r="F29" s="35"/>
      <c r="G29" s="35"/>
      <c r="H29" s="35"/>
      <c r="I29" s="35"/>
      <c r="J29" s="35"/>
      <c r="K29" s="35"/>
      <c r="L29" s="35"/>
      <c r="M29" s="35"/>
      <c r="N29" s="35"/>
      <c r="O29" s="35"/>
      <c r="P29" s="35"/>
      <c r="Q29" s="35"/>
      <c r="R29" s="35"/>
      <c r="S29" s="35"/>
      <c r="T29" s="35"/>
      <c r="U29" s="35"/>
      <c r="V29" s="35"/>
    </row>
    <row r="30" spans="1:22" x14ac:dyDescent="0.25">
      <c r="A30" s="35" t="str">
        <f>CONCATENATE(Entrada!B17," do(a) ",Entrada!B4)</f>
        <v xml:space="preserve"> do(a) </v>
      </c>
      <c r="B30" s="35"/>
      <c r="C30" s="35"/>
      <c r="D30" s="35"/>
      <c r="E30" s="35"/>
      <c r="F30" s="35"/>
      <c r="G30" s="35"/>
      <c r="H30" s="35"/>
      <c r="I30" s="35"/>
      <c r="J30" s="35"/>
      <c r="K30" s="35"/>
      <c r="L30" s="35"/>
      <c r="M30" s="35"/>
      <c r="N30" s="35"/>
      <c r="O30" s="35"/>
      <c r="P30" s="35"/>
      <c r="Q30" s="35"/>
      <c r="R30" s="35"/>
      <c r="S30" s="35"/>
      <c r="T30" s="35"/>
      <c r="U30" s="35"/>
      <c r="V30" s="35"/>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5" t="s">
        <v>65</v>
      </c>
      <c r="B2" s="35"/>
      <c r="C2" s="36" t="s">
        <v>76</v>
      </c>
      <c r="D2" s="36"/>
      <c r="E2" s="36"/>
      <c r="F2" s="36"/>
      <c r="G2" s="36"/>
      <c r="H2" s="36"/>
      <c r="I2" s="36"/>
      <c r="J2" s="36"/>
      <c r="K2" s="36"/>
      <c r="L2" s="36"/>
      <c r="M2" s="36"/>
      <c r="N2" s="36"/>
      <c r="O2" s="36"/>
      <c r="P2" s="36"/>
      <c r="Q2" s="36"/>
      <c r="R2" s="36"/>
      <c r="S2" s="36"/>
      <c r="T2" s="36"/>
      <c r="U2" s="36"/>
      <c r="V2" s="36"/>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37" t="str">
        <f>CONCATENATE(Entrada!B4,",")</f>
        <v>,</v>
      </c>
      <c r="F9" s="37"/>
      <c r="G9" s="37"/>
      <c r="H9" s="37"/>
      <c r="I9" s="37"/>
      <c r="J9" s="37"/>
      <c r="K9" s="37"/>
      <c r="L9" s="37"/>
      <c r="M9" s="37"/>
      <c r="N9" s="37"/>
      <c r="O9" s="37"/>
      <c r="P9" s="37"/>
      <c r="Q9" s="37"/>
      <c r="R9" s="37"/>
      <c r="S9" s="37"/>
      <c r="T9" s="34" t="s">
        <v>68</v>
      </c>
      <c r="U9" s="34"/>
      <c r="V9" s="34"/>
    </row>
    <row r="10" spans="1:22" ht="15.75" customHeight="1" x14ac:dyDescent="0.25">
      <c r="A10" s="38" t="s">
        <v>69</v>
      </c>
      <c r="B10" s="38"/>
      <c r="C10" s="38"/>
      <c r="D10" s="38"/>
      <c r="E10" s="39">
        <f>(Entrada!B5)</f>
        <v>0</v>
      </c>
      <c r="F10" s="39"/>
      <c r="G10" s="39"/>
      <c r="H10" s="39"/>
      <c r="I10" s="39"/>
      <c r="J10" s="35" t="s">
        <v>67</v>
      </c>
      <c r="K10" s="35"/>
      <c r="L10" s="35"/>
      <c r="M10" s="38" t="str">
        <f>CONCATENATE(Entrada!B7,", ",Entrada!B8)</f>
        <v xml:space="preserve">, </v>
      </c>
      <c r="N10" s="38"/>
      <c r="O10" s="38"/>
      <c r="P10" s="38"/>
      <c r="Q10" s="38"/>
      <c r="R10" s="38"/>
      <c r="S10" s="38"/>
      <c r="T10" s="38"/>
      <c r="U10" s="38"/>
      <c r="V10" s="38"/>
    </row>
    <row r="11" spans="1:22" ht="16.5" customHeight="1" x14ac:dyDescent="0.25">
      <c r="A11" s="40" t="s">
        <v>70</v>
      </c>
      <c r="B11" s="40"/>
      <c r="C11" s="40">
        <f>Entrada!B9</f>
        <v>0</v>
      </c>
      <c r="D11" s="40"/>
      <c r="E11" s="40"/>
      <c r="F11" s="40"/>
      <c r="G11" s="40"/>
      <c r="H11" s="40"/>
      <c r="I11" s="40"/>
      <c r="J11" s="41" t="s">
        <v>71</v>
      </c>
      <c r="K11" s="41"/>
      <c r="L11" s="41"/>
      <c r="M11" s="41"/>
      <c r="N11" s="41" t="str">
        <f>CONCATENATE(Entrada!B10,",")</f>
        <v>,</v>
      </c>
      <c r="O11" s="41"/>
      <c r="P11" s="41"/>
      <c r="Q11" s="41"/>
      <c r="R11" s="41"/>
      <c r="S11" s="41"/>
      <c r="T11" s="41"/>
      <c r="U11" s="41"/>
      <c r="V11" s="41"/>
    </row>
    <row r="12" spans="1:22" ht="16.5" customHeight="1" x14ac:dyDescent="0.25">
      <c r="A12" s="41" t="s">
        <v>72</v>
      </c>
      <c r="B12" s="41"/>
      <c r="C12" s="41"/>
      <c r="D12" s="41"/>
      <c r="E12" s="41"/>
      <c r="F12" s="41"/>
      <c r="G12" s="41"/>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0" t="str">
        <f>CONCATENATE(Entrada!B17,",")</f>
        <v>,</v>
      </c>
      <c r="B13" s="40"/>
      <c r="C13" s="40"/>
      <c r="D13" s="41" t="s">
        <v>73</v>
      </c>
      <c r="E13" s="41"/>
      <c r="F13" s="41"/>
      <c r="G13" s="41"/>
      <c r="H13" s="41"/>
      <c r="I13" s="41"/>
      <c r="J13" s="42">
        <f>(Entrada!B18)</f>
        <v>0</v>
      </c>
      <c r="K13" s="42"/>
      <c r="L13" s="42"/>
      <c r="M13" s="42"/>
      <c r="N13" s="41" t="s">
        <v>74</v>
      </c>
      <c r="O13" s="41"/>
      <c r="P13" s="41"/>
      <c r="Q13" s="41"/>
      <c r="R13" s="41"/>
      <c r="S13" s="41"/>
      <c r="T13" s="41"/>
      <c r="U13" s="41"/>
      <c r="V13" s="41"/>
    </row>
    <row r="14" spans="1:22" x14ac:dyDescent="0.25">
      <c r="A14" s="34">
        <f>(Entrada!B19)</f>
        <v>0</v>
      </c>
      <c r="B14" s="34"/>
      <c r="C14" s="34"/>
      <c r="D14" s="34"/>
      <c r="E14" s="3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34" t="s">
        <v>70</v>
      </c>
      <c r="B15" s="34"/>
      <c r="C15" s="40">
        <f>Entrada!B22</f>
        <v>0</v>
      </c>
      <c r="D15" s="40"/>
      <c r="E15" s="40"/>
      <c r="F15" s="40"/>
      <c r="G15" s="40"/>
      <c r="H15" s="40"/>
      <c r="I15" s="40"/>
      <c r="J15" s="41" t="s">
        <v>71</v>
      </c>
      <c r="K15" s="41"/>
      <c r="L15" s="41"/>
      <c r="M15" s="41"/>
      <c r="N15" s="41" t="str">
        <f>CONCATENATE(Entrada!B23,",")</f>
        <v>,</v>
      </c>
      <c r="O15" s="41"/>
      <c r="P15" s="41"/>
      <c r="Q15" s="41"/>
      <c r="R15" s="41"/>
      <c r="S15" s="41"/>
      <c r="T15" s="41"/>
      <c r="U15" s="41"/>
      <c r="V15" s="41"/>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x14ac:dyDescent="0.25">
      <c r="A17" s="34" t="s">
        <v>78</v>
      </c>
      <c r="B17" s="34"/>
      <c r="C17" s="34"/>
      <c r="D17" s="34"/>
      <c r="E17" s="43"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v>
      </c>
      <c r="F17" s="43"/>
      <c r="G17" s="43"/>
      <c r="H17" s="43"/>
      <c r="I17" s="43"/>
      <c r="J17" s="43"/>
      <c r="K17" s="43"/>
      <c r="L17" s="43"/>
      <c r="M17" s="43"/>
      <c r="N17" s="43"/>
      <c r="O17" s="43"/>
      <c r="P17" s="43"/>
      <c r="Q17" s="43"/>
      <c r="R17" s="43"/>
      <c r="S17" s="43"/>
      <c r="T17" s="43"/>
      <c r="U17" s="43"/>
      <c r="V17" s="43"/>
    </row>
    <row r="18" spans="1:22" ht="108" customHeight="1" x14ac:dyDescent="0.25">
      <c r="E18" s="43"/>
      <c r="F18" s="43"/>
      <c r="G18" s="43"/>
      <c r="H18" s="43"/>
      <c r="I18" s="43"/>
      <c r="J18" s="43"/>
      <c r="K18" s="43"/>
      <c r="L18" s="43"/>
      <c r="M18" s="43"/>
      <c r="N18" s="43"/>
      <c r="O18" s="43"/>
      <c r="P18" s="43"/>
      <c r="Q18" s="43"/>
      <c r="R18" s="43"/>
      <c r="S18" s="43"/>
      <c r="T18" s="43"/>
      <c r="U18" s="43"/>
      <c r="V18" s="43"/>
    </row>
    <row r="19" spans="1:22" x14ac:dyDescent="0.25">
      <c r="A19" s="35" t="s">
        <v>79</v>
      </c>
      <c r="B19" s="35"/>
      <c r="C19" s="35"/>
      <c r="D19" s="35"/>
      <c r="E19" s="35"/>
      <c r="F19" s="35"/>
    </row>
    <row r="20" spans="1:22" ht="64.5" customHeight="1" x14ac:dyDescent="0.25">
      <c r="A20" s="38"/>
      <c r="B20" s="38"/>
      <c r="C20" s="38"/>
      <c r="D20" s="38"/>
      <c r="E20" s="38"/>
      <c r="F20" s="38"/>
      <c r="G20" s="38"/>
      <c r="H20" s="38"/>
      <c r="I20" s="38"/>
      <c r="J20" s="38"/>
      <c r="K20" s="38"/>
      <c r="L20" s="38"/>
      <c r="M20" s="38"/>
      <c r="N20" s="38"/>
      <c r="O20" s="38"/>
      <c r="P20" s="38"/>
      <c r="Q20" s="38"/>
      <c r="R20" s="38"/>
      <c r="S20" s="38"/>
      <c r="T20" s="38"/>
      <c r="U20" s="38"/>
      <c r="V20" s="38"/>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44" t="s">
        <v>57</v>
      </c>
      <c r="B25" s="44"/>
      <c r="C25" s="44"/>
      <c r="D25" s="44"/>
      <c r="E25" s="44"/>
      <c r="F25" s="44"/>
      <c r="G25" s="44"/>
      <c r="H25" s="44"/>
      <c r="I25" s="44"/>
      <c r="J25" s="44"/>
      <c r="K25" s="44"/>
      <c r="L25" s="45">
        <f ca="1">TODAY()</f>
        <v>43213</v>
      </c>
      <c r="M25" s="45"/>
      <c r="N25" s="45"/>
      <c r="O25" s="45"/>
      <c r="P25" s="45"/>
      <c r="Q25" s="45"/>
      <c r="R25" s="45"/>
      <c r="S25" s="45"/>
      <c r="T25" s="45"/>
      <c r="U25" s="45"/>
      <c r="V25" s="45"/>
    </row>
    <row r="31" spans="1:22" x14ac:dyDescent="0.25">
      <c r="A31" s="35">
        <f>(Entrada!B16)</f>
        <v>0</v>
      </c>
      <c r="B31" s="35"/>
      <c r="C31" s="35"/>
      <c r="D31" s="35"/>
      <c r="E31" s="35"/>
      <c r="F31" s="35"/>
      <c r="G31" s="35"/>
      <c r="H31" s="35"/>
      <c r="I31" s="35"/>
      <c r="J31" s="35"/>
      <c r="K31" s="35"/>
      <c r="L31" s="35"/>
      <c r="M31" s="35"/>
      <c r="N31" s="35"/>
      <c r="O31" s="35"/>
      <c r="P31" s="35"/>
      <c r="Q31" s="35"/>
      <c r="R31" s="35"/>
      <c r="S31" s="35"/>
      <c r="T31" s="35"/>
      <c r="U31" s="35"/>
      <c r="V31" s="35"/>
    </row>
    <row r="32" spans="1:22" x14ac:dyDescent="0.25">
      <c r="A32" s="35" t="str">
        <f>CONCATENATE(Entrada!B17," do(a) ",Entrada!B4)</f>
        <v xml:space="preserve"> do(a) </v>
      </c>
      <c r="B32" s="35"/>
      <c r="C32" s="35"/>
      <c r="D32" s="35"/>
      <c r="E32" s="35"/>
      <c r="F32" s="35"/>
      <c r="G32" s="35"/>
      <c r="H32" s="35"/>
      <c r="I32" s="35"/>
      <c r="J32" s="35"/>
      <c r="K32" s="35"/>
      <c r="L32" s="35"/>
      <c r="M32" s="35"/>
      <c r="N32" s="35"/>
      <c r="O32" s="35"/>
      <c r="P32" s="35"/>
      <c r="Q32" s="35"/>
      <c r="R32" s="35"/>
      <c r="S32" s="35"/>
      <c r="T32" s="35"/>
      <c r="U32" s="35"/>
      <c r="V32" s="35"/>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9" t="s">
        <v>36</v>
      </c>
      <c r="B1" s="39"/>
      <c r="C1" s="39"/>
      <c r="D1" s="39"/>
      <c r="E1" s="39"/>
      <c r="F1" s="39"/>
      <c r="G1" s="39"/>
      <c r="H1" s="39"/>
      <c r="I1" s="39"/>
      <c r="J1" s="39"/>
      <c r="K1" s="39"/>
      <c r="L1" s="39"/>
      <c r="M1" s="39"/>
      <c r="N1" s="39"/>
      <c r="O1" s="39"/>
      <c r="P1" s="39"/>
      <c r="Q1" s="39"/>
      <c r="R1" s="39"/>
      <c r="S1" s="39"/>
      <c r="T1" s="39"/>
      <c r="U1" s="39"/>
      <c r="V1" s="39"/>
    </row>
    <row r="2" spans="1:22" ht="16.5" thickBot="1" x14ac:dyDescent="0.3"/>
    <row r="3" spans="1:22" ht="16.5" thickBot="1" x14ac:dyDescent="0.3">
      <c r="A3" s="57" t="s">
        <v>0</v>
      </c>
      <c r="B3" s="58"/>
      <c r="C3" s="58"/>
      <c r="D3" s="58"/>
      <c r="E3" s="58"/>
      <c r="F3" s="58"/>
      <c r="G3" s="58"/>
      <c r="H3" s="58"/>
      <c r="I3" s="58"/>
      <c r="J3" s="58"/>
      <c r="K3" s="58"/>
      <c r="L3" s="59">
        <f>(Entrada!B3)</f>
        <v>0</v>
      </c>
      <c r="M3" s="59"/>
      <c r="N3" s="59"/>
      <c r="O3" s="59"/>
      <c r="P3" s="59"/>
      <c r="Q3" s="59"/>
      <c r="R3" s="59"/>
      <c r="S3" s="59"/>
      <c r="T3" s="59"/>
      <c r="U3" s="59"/>
      <c r="V3" s="60"/>
    </row>
    <row r="4" spans="1:22" x14ac:dyDescent="0.25">
      <c r="A4" s="61" t="s">
        <v>1</v>
      </c>
      <c r="B4" s="62"/>
      <c r="C4" s="62"/>
      <c r="D4" s="62"/>
      <c r="E4" s="62"/>
      <c r="F4" s="62"/>
      <c r="G4" s="62"/>
      <c r="H4" s="62"/>
      <c r="I4" s="62"/>
      <c r="J4" s="62"/>
      <c r="K4" s="62"/>
      <c r="L4" s="62"/>
      <c r="M4" s="62"/>
      <c r="N4" s="62"/>
      <c r="O4" s="62"/>
      <c r="P4" s="62"/>
      <c r="Q4" s="62"/>
      <c r="R4" s="62"/>
      <c r="S4" s="62"/>
      <c r="T4" s="62"/>
      <c r="U4" s="62"/>
      <c r="V4" s="63"/>
    </row>
    <row r="5" spans="1:22" x14ac:dyDescent="0.25">
      <c r="A5" s="46" t="s">
        <v>2</v>
      </c>
      <c r="B5" s="47"/>
      <c r="C5" s="47"/>
      <c r="D5" s="47"/>
      <c r="E5" s="47"/>
      <c r="F5" s="47"/>
      <c r="G5" s="47"/>
      <c r="H5" s="47"/>
      <c r="I5" s="47"/>
      <c r="J5" s="47"/>
      <c r="K5" s="47"/>
      <c r="L5" s="47"/>
      <c r="M5" s="47"/>
      <c r="N5" s="47"/>
      <c r="O5" s="47"/>
      <c r="P5" s="47"/>
      <c r="Q5" s="47"/>
      <c r="R5" s="47"/>
      <c r="S5" s="47"/>
      <c r="T5" s="47"/>
      <c r="U5" s="47"/>
      <c r="V5" s="53"/>
    </row>
    <row r="6" spans="1:22" x14ac:dyDescent="0.25">
      <c r="A6" s="49">
        <f>(Entrada!B4)</f>
        <v>0</v>
      </c>
      <c r="B6" s="50"/>
      <c r="C6" s="50"/>
      <c r="D6" s="50"/>
      <c r="E6" s="50"/>
      <c r="F6" s="50"/>
      <c r="G6" s="50"/>
      <c r="H6" s="50"/>
      <c r="I6" s="50"/>
      <c r="J6" s="50"/>
      <c r="K6" s="50"/>
      <c r="L6" s="50"/>
      <c r="M6" s="50"/>
      <c r="N6" s="50"/>
      <c r="O6" s="50"/>
      <c r="P6" s="50"/>
      <c r="Q6" s="50"/>
      <c r="R6" s="50"/>
      <c r="S6" s="50"/>
      <c r="T6" s="50"/>
      <c r="U6" s="50"/>
      <c r="V6" s="64"/>
    </row>
    <row r="7" spans="1:22" x14ac:dyDescent="0.25">
      <c r="A7" s="46" t="s">
        <v>11</v>
      </c>
      <c r="B7" s="47"/>
      <c r="C7" s="47"/>
      <c r="D7" s="47"/>
      <c r="E7" s="47"/>
      <c r="F7" s="47"/>
      <c r="G7" s="52" t="s">
        <v>3</v>
      </c>
      <c r="H7" s="47"/>
      <c r="I7" s="47"/>
      <c r="J7" s="47"/>
      <c r="K7" s="47"/>
      <c r="L7" s="47"/>
      <c r="M7" s="47"/>
      <c r="N7" s="47"/>
      <c r="O7" s="47"/>
      <c r="P7" s="47"/>
      <c r="Q7" s="47"/>
      <c r="R7" s="47"/>
      <c r="S7" s="47"/>
      <c r="T7" s="47"/>
      <c r="U7" s="47"/>
      <c r="V7" s="53"/>
    </row>
    <row r="8" spans="1:22" x14ac:dyDescent="0.25">
      <c r="A8" s="49">
        <f>(Entrada!B5)</f>
        <v>0</v>
      </c>
      <c r="B8" s="50"/>
      <c r="C8" s="50"/>
      <c r="D8" s="50"/>
      <c r="E8" s="50"/>
      <c r="F8" s="50"/>
      <c r="G8" s="65">
        <f>(Entrada!B6)</f>
        <v>0</v>
      </c>
      <c r="H8" s="50"/>
      <c r="I8" s="50"/>
      <c r="J8" s="50"/>
      <c r="K8" s="50"/>
      <c r="L8" s="50"/>
      <c r="M8" s="50"/>
      <c r="N8" s="50"/>
      <c r="O8" s="50"/>
      <c r="P8" s="50"/>
      <c r="Q8" s="50"/>
      <c r="R8" s="50"/>
      <c r="S8" s="50"/>
      <c r="T8" s="50"/>
      <c r="U8" s="50"/>
      <c r="V8" s="64"/>
    </row>
    <row r="9" spans="1:22" x14ac:dyDescent="0.25">
      <c r="A9" s="46" t="s">
        <v>5</v>
      </c>
      <c r="B9" s="47"/>
      <c r="C9" s="47"/>
      <c r="D9" s="47"/>
      <c r="E9" s="47"/>
      <c r="F9" s="47"/>
      <c r="G9" s="47"/>
      <c r="H9" s="47"/>
      <c r="I9" s="47"/>
      <c r="J9" s="47"/>
      <c r="K9" s="47"/>
      <c r="L9" s="47"/>
      <c r="M9" s="47"/>
      <c r="N9" s="47"/>
      <c r="O9" s="47"/>
      <c r="P9" s="47"/>
      <c r="Q9" s="47"/>
      <c r="R9" s="47"/>
      <c r="S9" s="48"/>
      <c r="T9" s="52" t="s">
        <v>12</v>
      </c>
      <c r="U9" s="47"/>
      <c r="V9" s="53"/>
    </row>
    <row r="10" spans="1:22" x14ac:dyDescent="0.25">
      <c r="A10" s="49">
        <f>(Entrada!B7)</f>
        <v>0</v>
      </c>
      <c r="B10" s="50"/>
      <c r="C10" s="50"/>
      <c r="D10" s="50"/>
      <c r="E10" s="50"/>
      <c r="F10" s="50"/>
      <c r="G10" s="50"/>
      <c r="H10" s="50"/>
      <c r="I10" s="50"/>
      <c r="J10" s="50"/>
      <c r="K10" s="50"/>
      <c r="L10" s="50"/>
      <c r="M10" s="50"/>
      <c r="N10" s="50"/>
      <c r="O10" s="50"/>
      <c r="P10" s="50"/>
      <c r="Q10" s="50"/>
      <c r="R10" s="50"/>
      <c r="S10" s="51"/>
      <c r="T10" s="54">
        <f>(Entrada!B8)</f>
        <v>0</v>
      </c>
      <c r="U10" s="55"/>
      <c r="V10" s="56"/>
    </row>
    <row r="11" spans="1:22" x14ac:dyDescent="0.25">
      <c r="A11" s="46" t="s">
        <v>4</v>
      </c>
      <c r="B11" s="47"/>
      <c r="C11" s="47"/>
      <c r="D11" s="47"/>
      <c r="E11" s="47"/>
      <c r="F11" s="47"/>
      <c r="G11" s="47"/>
      <c r="H11" s="47"/>
      <c r="I11" s="48"/>
      <c r="J11" s="52" t="s">
        <v>13</v>
      </c>
      <c r="K11" s="47"/>
      <c r="L11" s="47"/>
      <c r="M11" s="47"/>
      <c r="N11" s="47"/>
      <c r="O11" s="47"/>
      <c r="P11" s="47"/>
      <c r="Q11" s="47"/>
      <c r="R11" s="48"/>
      <c r="S11" s="52" t="s">
        <v>6</v>
      </c>
      <c r="T11" s="47"/>
      <c r="U11" s="47"/>
      <c r="V11" s="53"/>
    </row>
    <row r="12" spans="1:22" x14ac:dyDescent="0.25">
      <c r="A12" s="49">
        <f>(Entrada!B9)</f>
        <v>0</v>
      </c>
      <c r="B12" s="50"/>
      <c r="C12" s="50"/>
      <c r="D12" s="50"/>
      <c r="E12" s="50"/>
      <c r="F12" s="50"/>
      <c r="G12" s="50"/>
      <c r="H12" s="50"/>
      <c r="I12" s="51"/>
      <c r="J12" s="65">
        <f>(Entrada!B10)</f>
        <v>0</v>
      </c>
      <c r="K12" s="50"/>
      <c r="L12" s="50"/>
      <c r="M12" s="50"/>
      <c r="N12" s="50"/>
      <c r="O12" s="50"/>
      <c r="P12" s="50"/>
      <c r="Q12" s="50"/>
      <c r="R12" s="51"/>
      <c r="S12" s="66">
        <f>(Entrada!B11)</f>
        <v>0</v>
      </c>
      <c r="T12" s="67"/>
      <c r="U12" s="67"/>
      <c r="V12" s="68"/>
    </row>
    <row r="13" spans="1:22" x14ac:dyDescent="0.25">
      <c r="A13" s="46" t="s">
        <v>7</v>
      </c>
      <c r="B13" s="47"/>
      <c r="C13" s="47"/>
      <c r="D13" s="47"/>
      <c r="E13" s="47"/>
      <c r="F13" s="47"/>
      <c r="G13" s="47"/>
      <c r="H13" s="47"/>
      <c r="I13" s="47"/>
      <c r="J13" s="47"/>
      <c r="K13" s="48"/>
      <c r="L13" s="52" t="s">
        <v>8</v>
      </c>
      <c r="M13" s="47"/>
      <c r="N13" s="47"/>
      <c r="O13" s="47"/>
      <c r="P13" s="47"/>
      <c r="Q13" s="47"/>
      <c r="R13" s="47"/>
      <c r="S13" s="47"/>
      <c r="T13" s="47"/>
      <c r="U13" s="47"/>
      <c r="V13" s="53"/>
    </row>
    <row r="14" spans="1:22" x14ac:dyDescent="0.25">
      <c r="A14" s="69">
        <f>(Entrada!B12)</f>
        <v>0</v>
      </c>
      <c r="B14" s="55"/>
      <c r="C14" s="55"/>
      <c r="D14" s="55"/>
      <c r="E14" s="55"/>
      <c r="F14" s="55"/>
      <c r="G14" s="55"/>
      <c r="H14" s="55"/>
      <c r="I14" s="55"/>
      <c r="J14" s="55"/>
      <c r="K14" s="70"/>
      <c r="L14" s="54">
        <f>(Entrada!B13)</f>
        <v>0</v>
      </c>
      <c r="M14" s="55"/>
      <c r="N14" s="55"/>
      <c r="O14" s="55"/>
      <c r="P14" s="55"/>
      <c r="Q14" s="55"/>
      <c r="R14" s="55"/>
      <c r="S14" s="55"/>
      <c r="T14" s="55"/>
      <c r="U14" s="55"/>
      <c r="V14" s="56"/>
    </row>
    <row r="15" spans="1:22" x14ac:dyDescent="0.25">
      <c r="A15" s="46" t="s">
        <v>9</v>
      </c>
      <c r="B15" s="47"/>
      <c r="C15" s="47"/>
      <c r="D15" s="47"/>
      <c r="E15" s="47"/>
      <c r="F15" s="47"/>
      <c r="G15" s="47"/>
      <c r="H15" s="47"/>
      <c r="I15" s="47"/>
      <c r="J15" s="47"/>
      <c r="K15" s="48"/>
      <c r="L15" s="52" t="s">
        <v>10</v>
      </c>
      <c r="M15" s="47"/>
      <c r="N15" s="47"/>
      <c r="O15" s="47"/>
      <c r="P15" s="47"/>
      <c r="Q15" s="47"/>
      <c r="R15" s="47"/>
      <c r="S15" s="47"/>
      <c r="T15" s="47"/>
      <c r="U15" s="47"/>
      <c r="V15" s="53"/>
    </row>
    <row r="16" spans="1:22" ht="16.5" thickBot="1" x14ac:dyDescent="0.3">
      <c r="A16" s="74">
        <f>(Entrada!B14)</f>
        <v>0</v>
      </c>
      <c r="B16" s="72"/>
      <c r="C16" s="72"/>
      <c r="D16" s="72"/>
      <c r="E16" s="72"/>
      <c r="F16" s="72"/>
      <c r="G16" s="72"/>
      <c r="H16" s="72"/>
      <c r="I16" s="72"/>
      <c r="J16" s="72"/>
      <c r="K16" s="75"/>
      <c r="L16" s="71">
        <f>(Entrada!B15)</f>
        <v>0</v>
      </c>
      <c r="M16" s="72"/>
      <c r="N16" s="72"/>
      <c r="O16" s="72"/>
      <c r="P16" s="72"/>
      <c r="Q16" s="72"/>
      <c r="R16" s="72"/>
      <c r="S16" s="72"/>
      <c r="T16" s="72"/>
      <c r="U16" s="72"/>
      <c r="V16" s="73"/>
    </row>
    <row r="17" spans="1:22" x14ac:dyDescent="0.25">
      <c r="A17" s="61" t="s">
        <v>14</v>
      </c>
      <c r="B17" s="62"/>
      <c r="C17" s="62"/>
      <c r="D17" s="62"/>
      <c r="E17" s="62"/>
      <c r="F17" s="62"/>
      <c r="G17" s="62"/>
      <c r="H17" s="62"/>
      <c r="I17" s="62"/>
      <c r="J17" s="62"/>
      <c r="K17" s="62"/>
      <c r="L17" s="62"/>
      <c r="M17" s="62"/>
      <c r="N17" s="62"/>
      <c r="O17" s="62"/>
      <c r="P17" s="62"/>
      <c r="Q17" s="62"/>
      <c r="R17" s="62"/>
      <c r="S17" s="62"/>
      <c r="T17" s="62"/>
      <c r="U17" s="62"/>
      <c r="V17" s="63"/>
    </row>
    <row r="18" spans="1:22" x14ac:dyDescent="0.25">
      <c r="A18" s="46" t="s">
        <v>15</v>
      </c>
      <c r="B18" s="47"/>
      <c r="C18" s="47"/>
      <c r="D18" s="47"/>
      <c r="E18" s="47"/>
      <c r="F18" s="47"/>
      <c r="G18" s="47"/>
      <c r="H18" s="47"/>
      <c r="I18" s="47"/>
      <c r="J18" s="47"/>
      <c r="K18" s="47"/>
      <c r="L18" s="47"/>
      <c r="M18" s="47"/>
      <c r="N18" s="47"/>
      <c r="O18" s="47"/>
      <c r="P18" s="47"/>
      <c r="Q18" s="47"/>
      <c r="R18" s="47"/>
      <c r="S18" s="47"/>
      <c r="T18" s="47"/>
      <c r="U18" s="47"/>
      <c r="V18" s="53"/>
    </row>
    <row r="19" spans="1:22" x14ac:dyDescent="0.25">
      <c r="A19" s="49">
        <f>(Entrada!B16)</f>
        <v>0</v>
      </c>
      <c r="B19" s="50"/>
      <c r="C19" s="50"/>
      <c r="D19" s="50"/>
      <c r="E19" s="50"/>
      <c r="F19" s="50"/>
      <c r="G19" s="50"/>
      <c r="H19" s="50"/>
      <c r="I19" s="50"/>
      <c r="J19" s="50"/>
      <c r="K19" s="50"/>
      <c r="L19" s="50"/>
      <c r="M19" s="50"/>
      <c r="N19" s="50"/>
      <c r="O19" s="50"/>
      <c r="P19" s="50"/>
      <c r="Q19" s="50"/>
      <c r="R19" s="50"/>
      <c r="S19" s="50"/>
      <c r="T19" s="50"/>
      <c r="U19" s="50"/>
      <c r="V19" s="64"/>
    </row>
    <row r="20" spans="1:22" x14ac:dyDescent="0.25">
      <c r="A20" s="46" t="s">
        <v>16</v>
      </c>
      <c r="B20" s="47"/>
      <c r="C20" s="47"/>
      <c r="D20" s="47"/>
      <c r="E20" s="47"/>
      <c r="F20" s="47"/>
      <c r="G20" s="47"/>
      <c r="H20" s="47"/>
      <c r="I20" s="47"/>
      <c r="J20" s="47"/>
      <c r="K20" s="48"/>
      <c r="L20" s="52" t="s">
        <v>17</v>
      </c>
      <c r="M20" s="47"/>
      <c r="N20" s="47"/>
      <c r="O20" s="47"/>
      <c r="P20" s="47"/>
      <c r="Q20" s="47"/>
      <c r="R20" s="47"/>
      <c r="S20" s="47"/>
      <c r="T20" s="47"/>
      <c r="U20" s="47"/>
      <c r="V20" s="53"/>
    </row>
    <row r="21" spans="1:22" x14ac:dyDescent="0.25">
      <c r="A21" s="76">
        <f>(Entrada!B18)</f>
        <v>0</v>
      </c>
      <c r="B21" s="77"/>
      <c r="C21" s="77"/>
      <c r="D21" s="77"/>
      <c r="E21" s="77"/>
      <c r="F21" s="77"/>
      <c r="G21" s="77"/>
      <c r="H21" s="77"/>
      <c r="I21" s="77"/>
      <c r="J21" s="77"/>
      <c r="K21" s="78"/>
      <c r="L21" s="65">
        <f>(Entrada!B19)</f>
        <v>0</v>
      </c>
      <c r="M21" s="50"/>
      <c r="N21" s="50"/>
      <c r="O21" s="50"/>
      <c r="P21" s="50"/>
      <c r="Q21" s="50"/>
      <c r="R21" s="50"/>
      <c r="S21" s="50"/>
      <c r="T21" s="50"/>
      <c r="U21" s="50"/>
      <c r="V21" s="64"/>
    </row>
    <row r="22" spans="1:22" x14ac:dyDescent="0.25">
      <c r="A22" s="46" t="s">
        <v>5</v>
      </c>
      <c r="B22" s="47"/>
      <c r="C22" s="47"/>
      <c r="D22" s="47"/>
      <c r="E22" s="47"/>
      <c r="F22" s="47"/>
      <c r="G22" s="47"/>
      <c r="H22" s="47"/>
      <c r="I22" s="47"/>
      <c r="J22" s="47"/>
      <c r="K22" s="47"/>
      <c r="L22" s="47"/>
      <c r="M22" s="47"/>
      <c r="N22" s="47"/>
      <c r="O22" s="47"/>
      <c r="P22" s="47"/>
      <c r="Q22" s="47"/>
      <c r="R22" s="47"/>
      <c r="S22" s="48"/>
      <c r="T22" s="52" t="s">
        <v>12</v>
      </c>
      <c r="U22" s="47"/>
      <c r="V22" s="53"/>
    </row>
    <row r="23" spans="1:22" x14ac:dyDescent="0.25">
      <c r="A23" s="49">
        <f>(Entrada!B20)</f>
        <v>0</v>
      </c>
      <c r="B23" s="50"/>
      <c r="C23" s="50"/>
      <c r="D23" s="50"/>
      <c r="E23" s="50"/>
      <c r="F23" s="50"/>
      <c r="G23" s="50"/>
      <c r="H23" s="50"/>
      <c r="I23" s="50"/>
      <c r="J23" s="50"/>
      <c r="K23" s="50"/>
      <c r="L23" s="50"/>
      <c r="M23" s="50"/>
      <c r="N23" s="50"/>
      <c r="O23" s="50"/>
      <c r="P23" s="50"/>
      <c r="Q23" s="50"/>
      <c r="R23" s="50"/>
      <c r="S23" s="51"/>
      <c r="T23" s="54">
        <f>(Entrada!B21)</f>
        <v>0</v>
      </c>
      <c r="U23" s="55"/>
      <c r="V23" s="56"/>
    </row>
    <row r="24" spans="1:22" x14ac:dyDescent="0.25">
      <c r="A24" s="46" t="s">
        <v>4</v>
      </c>
      <c r="B24" s="47"/>
      <c r="C24" s="47"/>
      <c r="D24" s="47"/>
      <c r="E24" s="47"/>
      <c r="F24" s="47"/>
      <c r="G24" s="47"/>
      <c r="H24" s="47"/>
      <c r="I24" s="48"/>
      <c r="J24" s="52" t="s">
        <v>13</v>
      </c>
      <c r="K24" s="47"/>
      <c r="L24" s="47"/>
      <c r="M24" s="47"/>
      <c r="N24" s="47"/>
      <c r="O24" s="47"/>
      <c r="P24" s="47"/>
      <c r="Q24" s="47"/>
      <c r="R24" s="48"/>
      <c r="S24" s="52" t="s">
        <v>6</v>
      </c>
      <c r="T24" s="47"/>
      <c r="U24" s="47"/>
      <c r="V24" s="53"/>
    </row>
    <row r="25" spans="1:22" x14ac:dyDescent="0.25">
      <c r="A25" s="49">
        <f>(Entrada!B22)</f>
        <v>0</v>
      </c>
      <c r="B25" s="50"/>
      <c r="C25" s="50"/>
      <c r="D25" s="50"/>
      <c r="E25" s="50"/>
      <c r="F25" s="50"/>
      <c r="G25" s="50"/>
      <c r="H25" s="50"/>
      <c r="I25" s="51"/>
      <c r="J25" s="65">
        <f>(Entrada!B23)</f>
        <v>0</v>
      </c>
      <c r="K25" s="50"/>
      <c r="L25" s="50"/>
      <c r="M25" s="50"/>
      <c r="N25" s="50"/>
      <c r="O25" s="50"/>
      <c r="P25" s="50"/>
      <c r="Q25" s="50"/>
      <c r="R25" s="51"/>
      <c r="S25" s="66">
        <f>(Entrada!B24)</f>
        <v>0</v>
      </c>
      <c r="T25" s="67"/>
      <c r="U25" s="67"/>
      <c r="V25" s="68"/>
    </row>
    <row r="26" spans="1:22" x14ac:dyDescent="0.25">
      <c r="A26" s="46" t="s">
        <v>7</v>
      </c>
      <c r="B26" s="47"/>
      <c r="C26" s="47"/>
      <c r="D26" s="47"/>
      <c r="E26" s="47"/>
      <c r="F26" s="47"/>
      <c r="G26" s="47"/>
      <c r="H26" s="47"/>
      <c r="I26" s="47"/>
      <c r="J26" s="47"/>
      <c r="K26" s="48"/>
      <c r="L26" s="52" t="s">
        <v>18</v>
      </c>
      <c r="M26" s="47"/>
      <c r="N26" s="47"/>
      <c r="O26" s="47"/>
      <c r="P26" s="47"/>
      <c r="Q26" s="47"/>
      <c r="R26" s="47"/>
      <c r="S26" s="47"/>
      <c r="T26" s="47"/>
      <c r="U26" s="47"/>
      <c r="V26" s="53"/>
    </row>
    <row r="27" spans="1:22" x14ac:dyDescent="0.25">
      <c r="A27" s="69">
        <f>(Entrada!B25)</f>
        <v>0</v>
      </c>
      <c r="B27" s="55"/>
      <c r="C27" s="55"/>
      <c r="D27" s="55"/>
      <c r="E27" s="55"/>
      <c r="F27" s="55"/>
      <c r="G27" s="55"/>
      <c r="H27" s="55"/>
      <c r="I27" s="55"/>
      <c r="J27" s="55"/>
      <c r="K27" s="70"/>
      <c r="L27" s="65">
        <f>(Entrada!B26)</f>
        <v>0</v>
      </c>
      <c r="M27" s="50"/>
      <c r="N27" s="50"/>
      <c r="O27" s="50"/>
      <c r="P27" s="50"/>
      <c r="Q27" s="50"/>
      <c r="R27" s="50"/>
      <c r="S27" s="50"/>
      <c r="T27" s="50"/>
      <c r="U27" s="50"/>
      <c r="V27" s="64"/>
    </row>
    <row r="28" spans="1:22" x14ac:dyDescent="0.25">
      <c r="A28" s="46" t="s">
        <v>10</v>
      </c>
      <c r="B28" s="47"/>
      <c r="C28" s="47"/>
      <c r="D28" s="47"/>
      <c r="E28" s="47"/>
      <c r="F28" s="47"/>
      <c r="G28" s="47"/>
      <c r="H28" s="47"/>
      <c r="I28" s="47"/>
      <c r="J28" s="47"/>
      <c r="K28" s="48"/>
      <c r="L28" s="47" t="s">
        <v>19</v>
      </c>
      <c r="M28" s="47"/>
      <c r="N28" s="47"/>
      <c r="O28" s="47"/>
      <c r="P28" s="47"/>
      <c r="Q28" s="47"/>
      <c r="R28" s="47"/>
      <c r="S28" s="47"/>
      <c r="T28" s="47"/>
      <c r="U28" s="47"/>
      <c r="V28" s="53"/>
    </row>
    <row r="29" spans="1:22" ht="16.5" thickBot="1" x14ac:dyDescent="0.3">
      <c r="A29" s="74">
        <f>(Entrada!B27)</f>
        <v>0</v>
      </c>
      <c r="B29" s="72"/>
      <c r="C29" s="72"/>
      <c r="D29" s="72"/>
      <c r="E29" s="72"/>
      <c r="F29" s="72"/>
      <c r="G29" s="72"/>
      <c r="H29" s="72"/>
      <c r="I29" s="72"/>
      <c r="J29" s="72"/>
      <c r="K29" s="75"/>
      <c r="L29" s="79">
        <f>(Entrada!B28)</f>
        <v>0</v>
      </c>
      <c r="M29" s="79"/>
      <c r="N29" s="79"/>
      <c r="O29" s="79"/>
      <c r="P29" s="79"/>
      <c r="Q29" s="79"/>
      <c r="R29" s="79"/>
      <c r="S29" s="79"/>
      <c r="T29" s="79"/>
      <c r="U29" s="79"/>
      <c r="V29" s="80"/>
    </row>
    <row r="31" spans="1:22" x14ac:dyDescent="0.25">
      <c r="D31" s="1" t="s">
        <v>28</v>
      </c>
      <c r="E31" s="34" t="str">
        <f>CONCATENATE(Entrada!B16,",")</f>
        <v>,</v>
      </c>
      <c r="F31" s="34"/>
      <c r="G31" s="34"/>
      <c r="H31" s="34"/>
      <c r="I31" s="34"/>
      <c r="J31" s="34"/>
      <c r="K31" s="34"/>
      <c r="L31" s="34"/>
      <c r="M31" s="34"/>
      <c r="N31" s="34"/>
      <c r="O31" s="34"/>
      <c r="P31" s="34"/>
      <c r="Q31" s="34"/>
      <c r="R31" s="34"/>
      <c r="S31" s="35" t="str">
        <f>CONCATENATE(Entrada!B17, " do(a)")</f>
        <v xml:space="preserve"> do(a)</v>
      </c>
      <c r="T31" s="35"/>
      <c r="U31" s="35"/>
      <c r="V31" s="35"/>
    </row>
    <row r="32" spans="1:22" x14ac:dyDescent="0.25">
      <c r="A32" s="34" t="str">
        <f>CONCATENATE(Entrada!B4,",")</f>
        <v>,</v>
      </c>
      <c r="B32" s="34"/>
      <c r="C32" s="34"/>
      <c r="D32" s="34"/>
      <c r="E32" s="34"/>
      <c r="F32" s="34"/>
      <c r="G32" s="34"/>
      <c r="H32" s="34"/>
      <c r="I32" s="34"/>
      <c r="J32" s="34"/>
      <c r="K32" s="34"/>
      <c r="L32" s="34"/>
      <c r="M32" s="34"/>
      <c r="N32" s="34"/>
      <c r="O32" s="34"/>
      <c r="P32" s="34"/>
      <c r="Q32" s="44" t="s">
        <v>30</v>
      </c>
      <c r="R32" s="44"/>
      <c r="S32" s="44"/>
      <c r="T32" s="44"/>
      <c r="U32" s="44"/>
      <c r="V32" s="44"/>
    </row>
    <row r="33" spans="1:22" x14ac:dyDescent="0.25">
      <c r="A33" s="81">
        <f>(Entrada!B18)</f>
        <v>0</v>
      </c>
      <c r="B33" s="81"/>
      <c r="C33" s="81"/>
      <c r="D33" s="81"/>
      <c r="E33" s="82" t="s">
        <v>32</v>
      </c>
      <c r="F33" s="82"/>
      <c r="G33" s="82"/>
      <c r="H33" s="82"/>
      <c r="I33" s="82"/>
      <c r="J33" s="82"/>
      <c r="K33" s="82"/>
      <c r="L33" s="82"/>
      <c r="M33" s="82"/>
      <c r="N33" s="82"/>
      <c r="O33" s="82"/>
      <c r="P33" s="82"/>
      <c r="Q33" s="82"/>
      <c r="R33" s="82"/>
      <c r="S33" s="82"/>
      <c r="T33" s="82"/>
      <c r="U33" s="82"/>
      <c r="V33" s="82"/>
    </row>
    <row r="34" spans="1:22" x14ac:dyDescent="0.25">
      <c r="A34" s="82" t="s">
        <v>31</v>
      </c>
      <c r="B34" s="82"/>
      <c r="C34" s="82"/>
      <c r="D34" s="82"/>
      <c r="E34" s="82"/>
      <c r="F34" s="82"/>
      <c r="G34" s="82"/>
      <c r="H34" s="82"/>
      <c r="I34" s="82"/>
      <c r="J34" s="82"/>
      <c r="K34" s="82"/>
      <c r="L34" s="82"/>
      <c r="M34" s="82"/>
      <c r="N34" s="82"/>
      <c r="O34" s="82"/>
      <c r="P34" s="82"/>
      <c r="Q34" s="82"/>
      <c r="R34" s="82"/>
      <c r="S34" s="82"/>
      <c r="T34" s="82"/>
      <c r="U34" s="82"/>
      <c r="V34" s="82"/>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83" t="s">
        <v>35</v>
      </c>
      <c r="B38" s="83"/>
      <c r="C38" s="83"/>
      <c r="D38" s="83"/>
      <c r="E38" s="83"/>
      <c r="F38" s="83"/>
      <c r="G38" s="83"/>
      <c r="H38" s="83"/>
      <c r="I38" s="83"/>
      <c r="J38" s="83"/>
      <c r="K38" s="83"/>
      <c r="L38" s="83"/>
      <c r="M38" s="83"/>
      <c r="N38" s="83"/>
      <c r="O38" s="83"/>
      <c r="P38" s="83"/>
      <c r="Q38" s="83"/>
      <c r="R38" s="83"/>
      <c r="S38" s="83"/>
      <c r="T38" s="83"/>
      <c r="U38" s="83"/>
      <c r="V38" s="83"/>
    </row>
    <row r="41" spans="1:22" x14ac:dyDescent="0.25">
      <c r="A41" s="44" t="s">
        <v>37</v>
      </c>
      <c r="B41" s="44"/>
      <c r="C41" s="44"/>
      <c r="D41" s="44"/>
      <c r="E41" s="44"/>
      <c r="F41" s="44"/>
      <c r="G41" s="44"/>
      <c r="H41" s="44"/>
      <c r="I41" s="44"/>
      <c r="J41" s="44"/>
      <c r="K41" s="44"/>
      <c r="L41" s="45">
        <f ca="1">TODAY()</f>
        <v>43213</v>
      </c>
      <c r="M41" s="45"/>
      <c r="N41" s="45"/>
      <c r="O41" s="45"/>
      <c r="P41" s="45"/>
      <c r="Q41" s="45"/>
      <c r="R41" s="45"/>
      <c r="S41" s="45"/>
      <c r="T41" s="45"/>
      <c r="U41" s="45"/>
      <c r="V41" s="45"/>
    </row>
    <row r="46" spans="1:22" x14ac:dyDescent="0.25">
      <c r="A46" s="35">
        <f>(Entrada!B16)</f>
        <v>0</v>
      </c>
      <c r="B46" s="35"/>
      <c r="C46" s="35"/>
      <c r="D46" s="35"/>
      <c r="E46" s="35"/>
      <c r="F46" s="35"/>
      <c r="G46" s="35"/>
      <c r="H46" s="35"/>
      <c r="I46" s="35"/>
      <c r="J46" s="35"/>
      <c r="K46" s="35"/>
      <c r="L46" s="35"/>
      <c r="M46" s="35"/>
      <c r="N46" s="35"/>
      <c r="O46" s="35"/>
      <c r="P46" s="35"/>
      <c r="Q46" s="35"/>
      <c r="R46" s="35"/>
      <c r="S46" s="35"/>
      <c r="T46" s="35"/>
      <c r="U46" s="35"/>
      <c r="V46" s="35"/>
    </row>
    <row r="47" spans="1:22" x14ac:dyDescent="0.25">
      <c r="A47" s="35" t="str">
        <f>CONCATENATE(Entrada!B17," do(a) ",Entrada!B4)</f>
        <v xml:space="preserve"> do(a) </v>
      </c>
      <c r="B47" s="35"/>
      <c r="C47" s="35"/>
      <c r="D47" s="35"/>
      <c r="E47" s="35"/>
      <c r="F47" s="35"/>
      <c r="G47" s="35"/>
      <c r="H47" s="35"/>
      <c r="I47" s="35"/>
      <c r="J47" s="35"/>
      <c r="K47" s="35"/>
      <c r="L47" s="35"/>
      <c r="M47" s="35"/>
      <c r="N47" s="35"/>
      <c r="O47" s="35"/>
      <c r="P47" s="35"/>
      <c r="Q47" s="35"/>
      <c r="R47" s="35"/>
      <c r="S47" s="35"/>
      <c r="T47" s="35"/>
      <c r="U47" s="35"/>
      <c r="V47" s="35"/>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9" t="s">
        <v>38</v>
      </c>
      <c r="B1" s="39"/>
      <c r="C1" s="39"/>
      <c r="D1" s="39"/>
      <c r="E1" s="39"/>
      <c r="F1" s="39"/>
      <c r="G1" s="39"/>
      <c r="H1" s="39"/>
      <c r="I1" s="39"/>
      <c r="J1" s="39"/>
      <c r="K1" s="39"/>
      <c r="L1" s="39"/>
      <c r="M1" s="39"/>
      <c r="N1" s="39"/>
      <c r="O1" s="39"/>
      <c r="P1" s="39"/>
      <c r="Q1" s="39"/>
      <c r="R1" s="39"/>
      <c r="S1" s="39"/>
      <c r="T1" s="39"/>
      <c r="U1" s="39"/>
      <c r="V1" s="39"/>
    </row>
    <row r="6" spans="1:22" ht="15.75" customHeight="1" x14ac:dyDescent="0.25">
      <c r="D6" s="1" t="s">
        <v>28</v>
      </c>
      <c r="E6" s="34" t="str">
        <f>CONCATENATE(Entrada!B16,",")</f>
        <v>,</v>
      </c>
      <c r="F6" s="34"/>
      <c r="G6" s="34"/>
      <c r="H6" s="34"/>
      <c r="I6" s="34"/>
      <c r="J6" s="34"/>
      <c r="K6" s="34"/>
      <c r="L6" s="34"/>
      <c r="M6" s="34"/>
      <c r="N6" s="34"/>
      <c r="O6" s="34"/>
      <c r="P6" s="34"/>
      <c r="Q6" s="34"/>
      <c r="R6" s="34"/>
      <c r="S6" s="35" t="str">
        <f>CONCATENATE(Entrada!B17, " do(a)")</f>
        <v xml:space="preserve"> do(a)</v>
      </c>
      <c r="T6" s="35"/>
      <c r="U6" s="35"/>
      <c r="V6" s="35"/>
    </row>
    <row r="7" spans="1:22" x14ac:dyDescent="0.25">
      <c r="A7" s="38" t="str">
        <f>CONCATENATE(Entrada!B4,",")</f>
        <v>,</v>
      </c>
      <c r="B7" s="38"/>
      <c r="C7" s="38"/>
      <c r="D7" s="38"/>
      <c r="E7" s="38"/>
      <c r="F7" s="38"/>
      <c r="G7" s="38"/>
      <c r="H7" s="38"/>
      <c r="I7" s="38"/>
      <c r="J7" s="38"/>
      <c r="K7" s="38"/>
      <c r="L7" s="38"/>
      <c r="M7" s="38"/>
      <c r="N7" s="38"/>
      <c r="O7" s="38"/>
      <c r="P7" s="38"/>
      <c r="Q7" s="44" t="s">
        <v>30</v>
      </c>
      <c r="R7" s="44"/>
      <c r="S7" s="44"/>
      <c r="T7" s="44"/>
      <c r="U7" s="44"/>
      <c r="V7" s="44"/>
    </row>
    <row r="8" spans="1:22" x14ac:dyDescent="0.25">
      <c r="A8" s="81">
        <f>(Entrada!B18)</f>
        <v>0</v>
      </c>
      <c r="B8" s="81"/>
      <c r="C8" s="81"/>
      <c r="D8" s="81"/>
      <c r="E8" s="82" t="s">
        <v>39</v>
      </c>
      <c r="F8" s="82"/>
      <c r="G8" s="82"/>
      <c r="H8" s="82"/>
      <c r="I8" s="82"/>
      <c r="J8" s="82"/>
      <c r="K8" s="82"/>
      <c r="L8" s="82"/>
      <c r="M8" s="82"/>
      <c r="N8" s="82"/>
      <c r="O8" s="82"/>
      <c r="P8" s="82"/>
      <c r="Q8" s="82"/>
      <c r="R8" s="82"/>
      <c r="S8" s="82"/>
      <c r="T8" s="82"/>
      <c r="U8" s="82"/>
      <c r="V8" s="82"/>
    </row>
    <row r="9" spans="1:22" x14ac:dyDescent="0.25">
      <c r="A9" s="38" t="s">
        <v>40</v>
      </c>
      <c r="B9" s="38"/>
      <c r="C9" s="38"/>
      <c r="D9" s="38"/>
      <c r="E9" s="38"/>
      <c r="F9" s="38"/>
      <c r="G9" s="38"/>
      <c r="H9" s="38"/>
      <c r="I9" s="38"/>
      <c r="J9" s="38"/>
      <c r="K9" s="85">
        <f>Entrada!$B$28</f>
        <v>0</v>
      </c>
      <c r="L9" s="35"/>
      <c r="M9" s="35"/>
      <c r="N9" s="35"/>
      <c r="O9" s="2" t="s">
        <v>41</v>
      </c>
      <c r="P9" s="85">
        <f>Entrada!$B$29</f>
        <v>0</v>
      </c>
      <c r="Q9" s="35"/>
      <c r="R9" s="35"/>
      <c r="S9" s="35"/>
      <c r="T9" s="34" t="s">
        <v>42</v>
      </c>
      <c r="U9" s="34"/>
      <c r="V9" s="34"/>
    </row>
    <row r="11" spans="1:22" x14ac:dyDescent="0.25">
      <c r="A11" s="84" t="s">
        <v>45</v>
      </c>
      <c r="B11" s="84"/>
      <c r="C11" s="84"/>
      <c r="D11" s="84"/>
      <c r="E11" s="84"/>
      <c r="F11" s="84"/>
      <c r="G11" s="84" t="s">
        <v>46</v>
      </c>
      <c r="H11" s="84"/>
      <c r="I11" s="84"/>
      <c r="J11" s="89" t="s">
        <v>47</v>
      </c>
      <c r="K11" s="90"/>
      <c r="L11" s="90"/>
      <c r="M11" s="90"/>
      <c r="N11" s="90"/>
      <c r="O11" s="91"/>
      <c r="P11" s="84" t="s">
        <v>44</v>
      </c>
      <c r="Q11" s="84"/>
      <c r="R11" s="84"/>
      <c r="S11" s="84"/>
      <c r="T11" s="84" t="s">
        <v>43</v>
      </c>
      <c r="U11" s="84"/>
      <c r="V11" s="84"/>
    </row>
    <row r="12" spans="1:22" ht="29.25" customHeight="1" x14ac:dyDescent="0.25">
      <c r="A12" s="87">
        <f>(Entrada!B16)</f>
        <v>0</v>
      </c>
      <c r="B12" s="87"/>
      <c r="C12" s="87"/>
      <c r="D12" s="87"/>
      <c r="E12" s="87"/>
      <c r="F12" s="87"/>
      <c r="G12" s="87">
        <f>(Entrada!B17)</f>
        <v>0</v>
      </c>
      <c r="H12" s="87"/>
      <c r="I12" s="87"/>
      <c r="J12" s="87" t="str">
        <f>CONCATENATE(Entrada!B20,", ",Entrada!B21)</f>
        <v xml:space="preserve">, </v>
      </c>
      <c r="K12" s="87"/>
      <c r="L12" s="87"/>
      <c r="M12" s="87"/>
      <c r="N12" s="87"/>
      <c r="O12" s="87"/>
      <c r="P12" s="88">
        <f>(Entrada!B19)</f>
        <v>0</v>
      </c>
      <c r="Q12" s="88"/>
      <c r="R12" s="88"/>
      <c r="S12" s="88"/>
      <c r="T12" s="86">
        <f>(Entrada!B18)</f>
        <v>0</v>
      </c>
      <c r="U12" s="86"/>
      <c r="V12" s="86"/>
    </row>
    <row r="13" spans="1:22" ht="29.25" customHeight="1" x14ac:dyDescent="0.25">
      <c r="A13" s="87"/>
      <c r="B13" s="87"/>
      <c r="C13" s="87"/>
      <c r="D13" s="87"/>
      <c r="E13" s="87"/>
      <c r="F13" s="87"/>
      <c r="G13" s="87"/>
      <c r="H13" s="87"/>
      <c r="I13" s="87"/>
      <c r="J13" s="87"/>
      <c r="K13" s="87"/>
      <c r="L13" s="87"/>
      <c r="M13" s="87"/>
      <c r="N13" s="87"/>
      <c r="O13" s="87"/>
      <c r="P13" s="88"/>
      <c r="Q13" s="88"/>
      <c r="R13" s="88"/>
      <c r="S13" s="88"/>
      <c r="T13" s="86"/>
      <c r="U13" s="86"/>
      <c r="V13" s="86"/>
    </row>
    <row r="14" spans="1:22" ht="30.75" customHeight="1" x14ac:dyDescent="0.25">
      <c r="A14" s="87"/>
      <c r="B14" s="87"/>
      <c r="C14" s="87"/>
      <c r="D14" s="87"/>
      <c r="E14" s="87"/>
      <c r="F14" s="87"/>
      <c r="G14" s="87"/>
      <c r="H14" s="87"/>
      <c r="I14" s="87"/>
      <c r="J14" s="87"/>
      <c r="K14" s="87"/>
      <c r="L14" s="87"/>
      <c r="M14" s="87"/>
      <c r="N14" s="87"/>
      <c r="O14" s="87"/>
      <c r="P14" s="88"/>
      <c r="Q14" s="88"/>
      <c r="R14" s="88"/>
      <c r="S14" s="88"/>
      <c r="T14" s="86"/>
      <c r="U14" s="86"/>
      <c r="V14" s="86"/>
    </row>
    <row r="15" spans="1:22" ht="30.75" customHeight="1" x14ac:dyDescent="0.25">
      <c r="A15" s="87"/>
      <c r="B15" s="87"/>
      <c r="C15" s="87"/>
      <c r="D15" s="87"/>
      <c r="E15" s="87"/>
      <c r="F15" s="87"/>
      <c r="G15" s="87"/>
      <c r="H15" s="87"/>
      <c r="I15" s="87"/>
      <c r="J15" s="87"/>
      <c r="K15" s="87"/>
      <c r="L15" s="87"/>
      <c r="M15" s="87"/>
      <c r="N15" s="87"/>
      <c r="O15" s="87"/>
      <c r="P15" s="88"/>
      <c r="Q15" s="88"/>
      <c r="R15" s="88"/>
      <c r="S15" s="88"/>
      <c r="T15" s="86"/>
      <c r="U15" s="86"/>
      <c r="V15" s="86"/>
    </row>
    <row r="16" spans="1:22" ht="31.5" customHeight="1" x14ac:dyDescent="0.25">
      <c r="A16" s="87"/>
      <c r="B16" s="87"/>
      <c r="C16" s="87"/>
      <c r="D16" s="87"/>
      <c r="E16" s="87"/>
      <c r="F16" s="87"/>
      <c r="G16" s="87"/>
      <c r="H16" s="87"/>
      <c r="I16" s="87"/>
      <c r="J16" s="87"/>
      <c r="K16" s="87"/>
      <c r="L16" s="87"/>
      <c r="M16" s="87"/>
      <c r="N16" s="87"/>
      <c r="O16" s="87"/>
      <c r="P16" s="88"/>
      <c r="Q16" s="88"/>
      <c r="R16" s="88"/>
      <c r="S16" s="88"/>
      <c r="T16" s="86"/>
      <c r="U16" s="86"/>
      <c r="V16" s="86"/>
    </row>
    <row r="17" spans="1:22" ht="32.25" customHeight="1" x14ac:dyDescent="0.25">
      <c r="A17" s="87"/>
      <c r="B17" s="87"/>
      <c r="C17" s="87"/>
      <c r="D17" s="87"/>
      <c r="E17" s="87"/>
      <c r="F17" s="87"/>
      <c r="G17" s="87"/>
      <c r="H17" s="87"/>
      <c r="I17" s="87"/>
      <c r="J17" s="87"/>
      <c r="K17" s="87"/>
      <c r="L17" s="87"/>
      <c r="M17" s="87"/>
      <c r="N17" s="87"/>
      <c r="O17" s="87"/>
      <c r="P17" s="88"/>
      <c r="Q17" s="88"/>
      <c r="R17" s="88"/>
      <c r="S17" s="88"/>
      <c r="T17" s="86"/>
      <c r="U17" s="86"/>
      <c r="V17" s="86"/>
    </row>
    <row r="18" spans="1:22" ht="30.75" customHeight="1" x14ac:dyDescent="0.25">
      <c r="A18" s="87"/>
      <c r="B18" s="87"/>
      <c r="C18" s="87"/>
      <c r="D18" s="87"/>
      <c r="E18" s="87"/>
      <c r="F18" s="87"/>
      <c r="G18" s="87"/>
      <c r="H18" s="87"/>
      <c r="I18" s="87"/>
      <c r="J18" s="87"/>
      <c r="K18" s="87"/>
      <c r="L18" s="87"/>
      <c r="M18" s="87"/>
      <c r="N18" s="87"/>
      <c r="O18" s="87"/>
      <c r="P18" s="88"/>
      <c r="Q18" s="88"/>
      <c r="R18" s="88"/>
      <c r="S18" s="88"/>
      <c r="T18" s="86"/>
      <c r="U18" s="86"/>
      <c r="V18" s="86"/>
    </row>
    <row r="19" spans="1:22" ht="33" customHeight="1" x14ac:dyDescent="0.25">
      <c r="A19" s="87"/>
      <c r="B19" s="87"/>
      <c r="C19" s="87"/>
      <c r="D19" s="87"/>
      <c r="E19" s="87"/>
      <c r="F19" s="87"/>
      <c r="G19" s="87"/>
      <c r="H19" s="87"/>
      <c r="I19" s="87"/>
      <c r="J19" s="87"/>
      <c r="K19" s="87"/>
      <c r="L19" s="87"/>
      <c r="M19" s="87"/>
      <c r="N19" s="87"/>
      <c r="O19" s="87"/>
      <c r="P19" s="88"/>
      <c r="Q19" s="88"/>
      <c r="R19" s="88"/>
      <c r="S19" s="88"/>
      <c r="T19" s="86"/>
      <c r="U19" s="86"/>
      <c r="V19" s="86"/>
    </row>
    <row r="20" spans="1:22" ht="33.75" customHeight="1" x14ac:dyDescent="0.25">
      <c r="A20" s="87"/>
      <c r="B20" s="87"/>
      <c r="C20" s="87"/>
      <c r="D20" s="87"/>
      <c r="E20" s="87"/>
      <c r="F20" s="87"/>
      <c r="G20" s="87"/>
      <c r="H20" s="87"/>
      <c r="I20" s="87"/>
      <c r="J20" s="87"/>
      <c r="K20" s="87"/>
      <c r="L20" s="87"/>
      <c r="M20" s="87"/>
      <c r="N20" s="87"/>
      <c r="O20" s="87"/>
      <c r="P20" s="88"/>
      <c r="Q20" s="88"/>
      <c r="R20" s="88"/>
      <c r="S20" s="88"/>
      <c r="T20" s="86"/>
      <c r="U20" s="86"/>
      <c r="V20" s="86"/>
    </row>
    <row r="21" spans="1:22" ht="33" customHeight="1" x14ac:dyDescent="0.25">
      <c r="A21" s="87"/>
      <c r="B21" s="87"/>
      <c r="C21" s="87"/>
      <c r="D21" s="87"/>
      <c r="E21" s="87"/>
      <c r="F21" s="87"/>
      <c r="G21" s="87"/>
      <c r="H21" s="87"/>
      <c r="I21" s="87"/>
      <c r="J21" s="87"/>
      <c r="K21" s="87"/>
      <c r="L21" s="87"/>
      <c r="M21" s="87"/>
      <c r="N21" s="87"/>
      <c r="O21" s="87"/>
      <c r="P21" s="88"/>
      <c r="Q21" s="88"/>
      <c r="R21" s="88"/>
      <c r="S21" s="88"/>
      <c r="T21" s="86"/>
      <c r="U21" s="86"/>
      <c r="V21" s="86"/>
    </row>
    <row r="22" spans="1:22" ht="31.5" customHeight="1" x14ac:dyDescent="0.25">
      <c r="A22" s="87"/>
      <c r="B22" s="87"/>
      <c r="C22" s="87"/>
      <c r="D22" s="87"/>
      <c r="E22" s="87"/>
      <c r="F22" s="87"/>
      <c r="G22" s="87"/>
      <c r="H22" s="87"/>
      <c r="I22" s="87"/>
      <c r="J22" s="87"/>
      <c r="K22" s="87"/>
      <c r="L22" s="87"/>
      <c r="M22" s="87"/>
      <c r="N22" s="87"/>
      <c r="O22" s="87"/>
      <c r="P22" s="88"/>
      <c r="Q22" s="88"/>
      <c r="R22" s="88"/>
      <c r="S22" s="88"/>
      <c r="T22" s="86"/>
      <c r="U22" s="86"/>
      <c r="V22" s="86"/>
    </row>
    <row r="23" spans="1:22" ht="32.25" customHeight="1" x14ac:dyDescent="0.25">
      <c r="A23" s="87"/>
      <c r="B23" s="87"/>
      <c r="C23" s="87"/>
      <c r="D23" s="87"/>
      <c r="E23" s="87"/>
      <c r="F23" s="87"/>
      <c r="G23" s="87"/>
      <c r="H23" s="87"/>
      <c r="I23" s="87"/>
      <c r="J23" s="87"/>
      <c r="K23" s="87"/>
      <c r="L23" s="87"/>
      <c r="M23" s="87"/>
      <c r="N23" s="87"/>
      <c r="O23" s="87"/>
      <c r="P23" s="88"/>
      <c r="Q23" s="88"/>
      <c r="R23" s="88"/>
      <c r="S23" s="88"/>
      <c r="T23" s="86"/>
      <c r="U23" s="86"/>
      <c r="V23" s="86"/>
    </row>
    <row r="24" spans="1:22" ht="30.75" customHeight="1" x14ac:dyDescent="0.25">
      <c r="A24" s="87"/>
      <c r="B24" s="87"/>
      <c r="C24" s="87"/>
      <c r="D24" s="87"/>
      <c r="E24" s="87"/>
      <c r="F24" s="87"/>
      <c r="G24" s="87"/>
      <c r="H24" s="87"/>
      <c r="I24" s="87"/>
      <c r="J24" s="87"/>
      <c r="K24" s="87"/>
      <c r="L24" s="87"/>
      <c r="M24" s="87"/>
      <c r="N24" s="87"/>
      <c r="O24" s="87"/>
      <c r="P24" s="88"/>
      <c r="Q24" s="88"/>
      <c r="R24" s="88"/>
      <c r="S24" s="88"/>
      <c r="T24" s="86"/>
      <c r="U24" s="86"/>
      <c r="V24" s="86"/>
    </row>
    <row r="25" spans="1:22" ht="30" customHeight="1" x14ac:dyDescent="0.25">
      <c r="A25" s="87"/>
      <c r="B25" s="87"/>
      <c r="C25" s="87"/>
      <c r="D25" s="87"/>
      <c r="E25" s="87"/>
      <c r="F25" s="87"/>
      <c r="G25" s="87"/>
      <c r="H25" s="87"/>
      <c r="I25" s="87"/>
      <c r="J25" s="87"/>
      <c r="K25" s="87"/>
      <c r="L25" s="87"/>
      <c r="M25" s="87"/>
      <c r="N25" s="87"/>
      <c r="O25" s="87"/>
      <c r="P25" s="88"/>
      <c r="Q25" s="88"/>
      <c r="R25" s="88"/>
      <c r="S25" s="88"/>
      <c r="T25" s="86"/>
      <c r="U25" s="86"/>
      <c r="V25" s="86"/>
    </row>
    <row r="28" spans="1:22" x14ac:dyDescent="0.25">
      <c r="A28" s="44" t="s">
        <v>37</v>
      </c>
      <c r="B28" s="44"/>
      <c r="C28" s="44"/>
      <c r="D28" s="44"/>
      <c r="E28" s="44"/>
      <c r="F28" s="44"/>
      <c r="G28" s="44"/>
      <c r="H28" s="44"/>
      <c r="I28" s="44"/>
      <c r="J28" s="44"/>
      <c r="K28" s="44"/>
      <c r="L28" s="45">
        <f ca="1">TODAY()</f>
        <v>43213</v>
      </c>
      <c r="M28" s="45"/>
      <c r="N28" s="45"/>
      <c r="O28" s="45"/>
      <c r="P28" s="45"/>
      <c r="Q28" s="45"/>
      <c r="R28" s="45"/>
      <c r="S28" s="45"/>
      <c r="T28" s="45"/>
      <c r="U28" s="45"/>
      <c r="V28" s="45"/>
    </row>
    <row r="32" spans="1:22" x14ac:dyDescent="0.25">
      <c r="A32" s="35">
        <f>(Entrada!B16)</f>
        <v>0</v>
      </c>
      <c r="B32" s="35"/>
      <c r="C32" s="35"/>
      <c r="D32" s="35"/>
      <c r="E32" s="35"/>
      <c r="F32" s="35"/>
      <c r="G32" s="35"/>
      <c r="H32" s="35"/>
      <c r="I32" s="35"/>
      <c r="J32" s="35"/>
      <c r="K32" s="35"/>
      <c r="L32" s="35"/>
      <c r="M32" s="35"/>
      <c r="N32" s="35"/>
      <c r="O32" s="35"/>
      <c r="P32" s="35"/>
      <c r="Q32" s="35"/>
      <c r="R32" s="35"/>
      <c r="S32" s="35"/>
      <c r="T32" s="35"/>
      <c r="U32" s="35"/>
      <c r="V32" s="35"/>
    </row>
    <row r="33" spans="1:22" x14ac:dyDescent="0.25">
      <c r="A33" s="35" t="str">
        <f>CONCATENATE(Entrada!B17," do(a) ",Entrada!B4)</f>
        <v xml:space="preserve"> do(a) </v>
      </c>
      <c r="B33" s="35"/>
      <c r="C33" s="35"/>
      <c r="D33" s="35"/>
      <c r="E33" s="35"/>
      <c r="F33" s="35"/>
      <c r="G33" s="35"/>
      <c r="H33" s="35"/>
      <c r="I33" s="35"/>
      <c r="J33" s="35"/>
      <c r="K33" s="35"/>
      <c r="L33" s="35"/>
      <c r="M33" s="35"/>
      <c r="N33" s="35"/>
      <c r="O33" s="35"/>
      <c r="P33" s="35"/>
      <c r="Q33" s="35"/>
      <c r="R33" s="35"/>
      <c r="S33" s="35"/>
      <c r="T33" s="35"/>
      <c r="U33" s="35"/>
      <c r="V33" s="35"/>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9" t="s">
        <v>48</v>
      </c>
      <c r="B1" s="39"/>
      <c r="C1" s="39"/>
      <c r="D1" s="39"/>
      <c r="E1" s="39"/>
      <c r="F1" s="39"/>
      <c r="G1" s="39"/>
      <c r="H1" s="39"/>
      <c r="I1" s="39"/>
      <c r="J1" s="39"/>
      <c r="K1" s="39"/>
      <c r="L1" s="39"/>
      <c r="M1" s="39"/>
      <c r="N1" s="39"/>
      <c r="O1" s="39"/>
      <c r="P1" s="39"/>
      <c r="Q1" s="39"/>
      <c r="R1" s="39"/>
      <c r="S1" s="39"/>
      <c r="T1" s="39"/>
      <c r="U1" s="39"/>
      <c r="V1" s="39"/>
    </row>
    <row r="6" spans="1:22" x14ac:dyDescent="0.25">
      <c r="D6" s="1" t="s">
        <v>28</v>
      </c>
      <c r="E6" s="36">
        <f>(Entrada!B30)</f>
        <v>0</v>
      </c>
      <c r="F6" s="36"/>
      <c r="G6" s="36"/>
      <c r="H6" s="36"/>
      <c r="I6" s="36"/>
      <c r="J6" s="36"/>
      <c r="K6" s="36"/>
      <c r="L6" s="36"/>
      <c r="M6" s="36"/>
      <c r="N6" s="36"/>
      <c r="O6" s="36"/>
      <c r="P6" s="36"/>
      <c r="Q6" s="36"/>
      <c r="R6" s="36"/>
      <c r="S6" s="36"/>
      <c r="T6" s="36"/>
      <c r="U6" s="36"/>
      <c r="V6" s="23" t="s">
        <v>51</v>
      </c>
    </row>
    <row r="7" spans="1:22" x14ac:dyDescent="0.25">
      <c r="A7" s="38" t="s">
        <v>52</v>
      </c>
      <c r="B7" s="38"/>
      <c r="C7" s="38"/>
      <c r="D7" s="38"/>
      <c r="E7" s="39">
        <f>(Entrada!B31)</f>
        <v>0</v>
      </c>
      <c r="F7" s="39"/>
      <c r="G7" s="39"/>
      <c r="H7" s="39"/>
      <c r="I7" s="39"/>
      <c r="J7" s="39"/>
      <c r="K7" s="39"/>
      <c r="L7" s="38" t="s">
        <v>53</v>
      </c>
      <c r="M7" s="38"/>
      <c r="N7" s="38"/>
      <c r="O7" s="38"/>
      <c r="P7" s="38"/>
      <c r="Q7" s="38"/>
      <c r="R7" s="38"/>
      <c r="S7" s="38"/>
      <c r="T7" s="38"/>
      <c r="U7" s="38"/>
      <c r="V7" s="38"/>
    </row>
    <row r="8" spans="1:22" x14ac:dyDescent="0.25">
      <c r="A8" s="38" t="str">
        <f>CONCATENATE(Entrada!B4,",")</f>
        <v>,</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1" t="s">
        <v>55</v>
      </c>
      <c r="B9" s="41"/>
      <c r="C9" s="41"/>
      <c r="D9" s="41"/>
      <c r="E9" s="41"/>
      <c r="F9" s="41"/>
      <c r="G9" s="41"/>
      <c r="H9" s="41"/>
      <c r="I9" s="41"/>
      <c r="J9" s="41"/>
      <c r="K9" s="41"/>
      <c r="L9" s="41"/>
      <c r="M9" s="41"/>
      <c r="N9" s="41"/>
      <c r="O9" s="41"/>
      <c r="P9" s="41"/>
      <c r="Q9" s="41"/>
      <c r="R9" s="41"/>
      <c r="S9" s="41"/>
      <c r="T9" s="41"/>
      <c r="U9" s="41"/>
      <c r="V9" s="41"/>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44" t="s">
        <v>57</v>
      </c>
      <c r="B22" s="44"/>
      <c r="C22" s="44"/>
      <c r="D22" s="44"/>
      <c r="E22" s="44"/>
      <c r="F22" s="44"/>
      <c r="G22" s="44"/>
      <c r="H22" s="44"/>
      <c r="I22" s="44"/>
      <c r="J22" s="44"/>
      <c r="K22" s="44"/>
      <c r="L22" s="45">
        <f ca="1">TODAY()</f>
        <v>43213</v>
      </c>
      <c r="M22" s="45"/>
      <c r="N22" s="45"/>
      <c r="O22" s="45"/>
      <c r="P22" s="45"/>
      <c r="Q22" s="45"/>
      <c r="R22" s="45"/>
      <c r="S22" s="45"/>
      <c r="T22" s="45"/>
      <c r="U22" s="45"/>
      <c r="V22" s="45"/>
    </row>
    <row r="27" spans="1:22" x14ac:dyDescent="0.25">
      <c r="A27" s="35">
        <f>(Entrada!B30)</f>
        <v>0</v>
      </c>
      <c r="B27" s="35"/>
      <c r="C27" s="35"/>
      <c r="D27" s="35"/>
      <c r="E27" s="35"/>
      <c r="F27" s="35"/>
      <c r="G27" s="35"/>
      <c r="H27" s="35"/>
      <c r="I27" s="35"/>
      <c r="J27" s="35"/>
      <c r="K27" s="35"/>
      <c r="L27" s="35"/>
      <c r="M27" s="35"/>
      <c r="N27" s="35"/>
      <c r="O27" s="35"/>
      <c r="P27" s="35"/>
      <c r="Q27" s="35"/>
      <c r="R27" s="35"/>
      <c r="S27" s="35"/>
      <c r="T27" s="35"/>
      <c r="U27" s="35"/>
      <c r="V27" s="35"/>
    </row>
    <row r="28" spans="1:22" x14ac:dyDescent="0.25">
      <c r="A28" s="35" t="str">
        <f>CONCATENATE("CRC n°: ",Entrada!B31)</f>
        <v xml:space="preserve">CRC n°: </v>
      </c>
      <c r="B28" s="35"/>
      <c r="C28" s="35"/>
      <c r="D28" s="35"/>
      <c r="E28" s="35"/>
      <c r="F28" s="35"/>
      <c r="G28" s="35"/>
      <c r="H28" s="35"/>
      <c r="I28" s="35"/>
      <c r="J28" s="35"/>
      <c r="K28" s="35"/>
      <c r="L28" s="35"/>
      <c r="M28" s="35"/>
      <c r="N28" s="35"/>
      <c r="O28" s="35"/>
      <c r="P28" s="35"/>
      <c r="Q28" s="35"/>
      <c r="R28" s="35"/>
      <c r="S28" s="35"/>
      <c r="T28" s="35"/>
      <c r="U28" s="35"/>
      <c r="V28" s="35"/>
    </row>
    <row r="34" spans="1:22" x14ac:dyDescent="0.25">
      <c r="A34" s="35">
        <f>(Entrada!B16)</f>
        <v>0</v>
      </c>
      <c r="B34" s="35"/>
      <c r="C34" s="35"/>
      <c r="D34" s="35"/>
      <c r="E34" s="35"/>
      <c r="F34" s="35"/>
      <c r="G34" s="35"/>
      <c r="H34" s="35"/>
      <c r="I34" s="35"/>
      <c r="J34" s="35"/>
      <c r="K34" s="35"/>
      <c r="L34" s="35"/>
      <c r="M34" s="35"/>
      <c r="N34" s="35"/>
      <c r="O34" s="35"/>
      <c r="P34" s="35"/>
      <c r="Q34" s="35"/>
      <c r="R34" s="35"/>
      <c r="S34" s="35"/>
      <c r="T34" s="35"/>
      <c r="U34" s="35"/>
      <c r="V34" s="35"/>
    </row>
    <row r="35" spans="1:22" x14ac:dyDescent="0.25">
      <c r="A35" s="35" t="str">
        <f>CONCATENATE(Entrada!B17," do(a) ",Entrada!B4)</f>
        <v xml:space="preserve"> do(a) </v>
      </c>
      <c r="B35" s="35"/>
      <c r="C35" s="35"/>
      <c r="D35" s="35"/>
      <c r="E35" s="35"/>
      <c r="F35" s="35"/>
      <c r="G35" s="35"/>
      <c r="H35" s="35"/>
      <c r="I35" s="35"/>
      <c r="J35" s="35"/>
      <c r="K35" s="35"/>
      <c r="L35" s="35"/>
      <c r="M35" s="35"/>
      <c r="N35" s="35"/>
      <c r="O35" s="35"/>
      <c r="P35" s="35"/>
      <c r="Q35" s="35"/>
      <c r="R35" s="35"/>
      <c r="S35" s="35"/>
      <c r="T35" s="35"/>
      <c r="U35" s="35"/>
      <c r="V35" s="35"/>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9" t="s">
        <v>58</v>
      </c>
      <c r="B1" s="39"/>
      <c r="C1" s="39"/>
      <c r="D1" s="39"/>
      <c r="E1" s="39"/>
      <c r="F1" s="39"/>
      <c r="G1" s="39"/>
      <c r="H1" s="39"/>
      <c r="I1" s="39"/>
      <c r="J1" s="39"/>
      <c r="K1" s="39"/>
      <c r="L1" s="39"/>
      <c r="M1" s="39"/>
      <c r="N1" s="39"/>
      <c r="O1" s="39"/>
      <c r="P1" s="39"/>
      <c r="Q1" s="39"/>
      <c r="R1" s="39"/>
      <c r="S1" s="39"/>
      <c r="T1" s="39"/>
      <c r="U1" s="39"/>
      <c r="V1" s="39"/>
    </row>
    <row r="8" spans="1:22" x14ac:dyDescent="0.25">
      <c r="D8" s="1" t="s">
        <v>28</v>
      </c>
      <c r="E8" s="39">
        <f>(Entrada!B16)</f>
        <v>0</v>
      </c>
      <c r="F8" s="39"/>
      <c r="G8" s="39"/>
      <c r="H8" s="39"/>
      <c r="I8" s="39"/>
      <c r="J8" s="39"/>
      <c r="K8" s="39"/>
      <c r="L8" s="39"/>
      <c r="M8" s="39"/>
      <c r="N8" s="39"/>
      <c r="O8" s="39"/>
      <c r="P8" s="39"/>
      <c r="Q8" s="39"/>
      <c r="R8" s="39"/>
      <c r="S8" s="35" t="str">
        <f>CONCATENATE(", ",Entrada!B17," do(a)")</f>
        <v>,  do(a)</v>
      </c>
      <c r="T8" s="35"/>
      <c r="U8" s="35"/>
      <c r="V8" s="35"/>
    </row>
    <row r="9" spans="1:22" ht="15.75" customHeight="1" x14ac:dyDescent="0.25">
      <c r="A9" s="38" t="str">
        <f>CONCATENATE(Entrada!B4,",")</f>
        <v>,</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4">
        <f>(Entrada!B18)</f>
        <v>0</v>
      </c>
      <c r="B10" s="94"/>
      <c r="C10" s="94"/>
      <c r="D10" s="94"/>
      <c r="E10" s="41" t="s">
        <v>59</v>
      </c>
      <c r="F10" s="41"/>
      <c r="G10" s="41"/>
      <c r="H10" s="41"/>
      <c r="I10" s="41"/>
      <c r="J10" s="41"/>
      <c r="K10" s="41"/>
      <c r="L10" s="41"/>
      <c r="M10" s="41"/>
      <c r="N10" s="41"/>
      <c r="O10" s="41"/>
      <c r="P10" s="41"/>
      <c r="Q10" s="41"/>
      <c r="R10" s="41"/>
      <c r="S10" s="41"/>
      <c r="T10" s="41"/>
      <c r="U10" s="41"/>
      <c r="V10" s="41"/>
    </row>
    <row r="11" spans="1:22" ht="44.25" customHeight="1" x14ac:dyDescent="0.25">
      <c r="A11" s="95" t="s">
        <v>60</v>
      </c>
      <c r="B11" s="95"/>
      <c r="C11" s="95"/>
      <c r="D11" s="95"/>
      <c r="E11" s="95"/>
      <c r="F11" s="95"/>
      <c r="G11" s="95"/>
      <c r="H11" s="95"/>
      <c r="I11" s="95"/>
      <c r="J11" s="95"/>
      <c r="K11" s="95"/>
      <c r="L11" s="95"/>
      <c r="M11" s="95"/>
      <c r="N11" s="95"/>
      <c r="O11" s="95"/>
      <c r="P11" s="95"/>
      <c r="Q11" s="95"/>
      <c r="R11" s="95"/>
      <c r="S11" s="95"/>
      <c r="T11" s="95"/>
      <c r="U11" s="95"/>
      <c r="V11" s="95"/>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6" t="s">
        <v>62</v>
      </c>
      <c r="C13" s="96"/>
      <c r="D13" s="96"/>
      <c r="E13" s="96"/>
      <c r="F13" s="96"/>
      <c r="G13" s="96"/>
      <c r="H13" s="96"/>
      <c r="I13" s="96"/>
      <c r="J13" s="96"/>
      <c r="K13" s="96"/>
      <c r="L13" s="96"/>
      <c r="M13" s="96"/>
      <c r="N13" s="96"/>
      <c r="O13" s="96"/>
      <c r="P13" s="96"/>
      <c r="Q13" s="96" t="s">
        <v>63</v>
      </c>
      <c r="R13" s="96"/>
      <c r="S13" s="96"/>
      <c r="T13" s="96"/>
      <c r="U13" s="96"/>
      <c r="V13" s="96"/>
    </row>
    <row r="14" spans="1:22" x14ac:dyDescent="0.25">
      <c r="A14" s="3">
        <v>1</v>
      </c>
      <c r="B14" s="92"/>
      <c r="C14" s="92"/>
      <c r="D14" s="92"/>
      <c r="E14" s="92"/>
      <c r="F14" s="92"/>
      <c r="G14" s="92"/>
      <c r="H14" s="92"/>
      <c r="I14" s="92"/>
      <c r="J14" s="92"/>
      <c r="K14" s="92"/>
      <c r="L14" s="92"/>
      <c r="M14" s="92"/>
      <c r="N14" s="92"/>
      <c r="O14" s="92"/>
      <c r="P14" s="92"/>
      <c r="Q14" s="92"/>
      <c r="R14" s="92"/>
      <c r="S14" s="92"/>
      <c r="T14" s="92"/>
      <c r="U14" s="92"/>
      <c r="V14" s="92"/>
    </row>
    <row r="15" spans="1:22" x14ac:dyDescent="0.25">
      <c r="A15" s="3">
        <v>2</v>
      </c>
      <c r="B15" s="92"/>
      <c r="C15" s="92"/>
      <c r="D15" s="92"/>
      <c r="E15" s="92"/>
      <c r="F15" s="92"/>
      <c r="G15" s="92"/>
      <c r="H15" s="92"/>
      <c r="I15" s="92"/>
      <c r="J15" s="92"/>
      <c r="K15" s="92"/>
      <c r="L15" s="92"/>
      <c r="M15" s="92"/>
      <c r="N15" s="92"/>
      <c r="O15" s="92"/>
      <c r="P15" s="92"/>
      <c r="Q15" s="92"/>
      <c r="R15" s="92"/>
      <c r="S15" s="92"/>
      <c r="T15" s="92"/>
      <c r="U15" s="92"/>
      <c r="V15" s="92"/>
    </row>
    <row r="16" spans="1:22" x14ac:dyDescent="0.25">
      <c r="A16" s="3">
        <v>3</v>
      </c>
      <c r="B16" s="92"/>
      <c r="C16" s="92"/>
      <c r="D16" s="92"/>
      <c r="E16" s="92"/>
      <c r="F16" s="92"/>
      <c r="G16" s="92"/>
      <c r="H16" s="92"/>
      <c r="I16" s="92"/>
      <c r="J16" s="92"/>
      <c r="K16" s="92"/>
      <c r="L16" s="92"/>
      <c r="M16" s="92"/>
      <c r="N16" s="92"/>
      <c r="O16" s="92"/>
      <c r="P16" s="92"/>
      <c r="Q16" s="92"/>
      <c r="R16" s="92"/>
      <c r="S16" s="92"/>
      <c r="T16" s="92"/>
      <c r="U16" s="92"/>
      <c r="V16" s="92"/>
    </row>
    <row r="17" spans="1:22" x14ac:dyDescent="0.25">
      <c r="A17" s="3">
        <v>4</v>
      </c>
      <c r="B17" s="92"/>
      <c r="C17" s="92"/>
      <c r="D17" s="92"/>
      <c r="E17" s="92"/>
      <c r="F17" s="92"/>
      <c r="G17" s="92"/>
      <c r="H17" s="92"/>
      <c r="I17" s="92"/>
      <c r="J17" s="92"/>
      <c r="K17" s="92"/>
      <c r="L17" s="92"/>
      <c r="M17" s="92"/>
      <c r="N17" s="92"/>
      <c r="O17" s="92"/>
      <c r="P17" s="92"/>
      <c r="Q17" s="92"/>
      <c r="R17" s="92"/>
      <c r="S17" s="92"/>
      <c r="T17" s="92"/>
      <c r="U17" s="92"/>
      <c r="V17" s="92"/>
    </row>
    <row r="18" spans="1:22" x14ac:dyDescent="0.25">
      <c r="A18" s="3">
        <v>5</v>
      </c>
      <c r="B18" s="92"/>
      <c r="C18" s="92"/>
      <c r="D18" s="92"/>
      <c r="E18" s="92"/>
      <c r="F18" s="92"/>
      <c r="G18" s="92"/>
      <c r="H18" s="92"/>
      <c r="I18" s="92"/>
      <c r="J18" s="92"/>
      <c r="K18" s="92"/>
      <c r="L18" s="92"/>
      <c r="M18" s="92"/>
      <c r="N18" s="92"/>
      <c r="O18" s="92"/>
      <c r="P18" s="92"/>
      <c r="Q18" s="92"/>
      <c r="R18" s="92"/>
      <c r="S18" s="92"/>
      <c r="T18" s="92"/>
      <c r="U18" s="92"/>
      <c r="V18" s="92"/>
    </row>
    <row r="19" spans="1:22" x14ac:dyDescent="0.25">
      <c r="A19" s="3">
        <v>6</v>
      </c>
      <c r="B19" s="92"/>
      <c r="C19" s="92"/>
      <c r="D19" s="92"/>
      <c r="E19" s="92"/>
      <c r="F19" s="92"/>
      <c r="G19" s="92"/>
      <c r="H19" s="92"/>
      <c r="I19" s="92"/>
      <c r="J19" s="92"/>
      <c r="K19" s="92"/>
      <c r="L19" s="92"/>
      <c r="M19" s="92"/>
      <c r="N19" s="92"/>
      <c r="O19" s="92"/>
      <c r="P19" s="92"/>
      <c r="Q19" s="92"/>
      <c r="R19" s="92"/>
      <c r="S19" s="92"/>
      <c r="T19" s="92"/>
      <c r="U19" s="92"/>
      <c r="V19" s="92"/>
    </row>
    <row r="20" spans="1:22" x14ac:dyDescent="0.25">
      <c r="A20" s="3">
        <v>7</v>
      </c>
      <c r="B20" s="92"/>
      <c r="C20" s="92"/>
      <c r="D20" s="92"/>
      <c r="E20" s="92"/>
      <c r="F20" s="92"/>
      <c r="G20" s="92"/>
      <c r="H20" s="92"/>
      <c r="I20" s="92"/>
      <c r="J20" s="92"/>
      <c r="K20" s="92"/>
      <c r="L20" s="92"/>
      <c r="M20" s="92"/>
      <c r="N20" s="92"/>
      <c r="O20" s="92"/>
      <c r="P20" s="92"/>
      <c r="Q20" s="92"/>
      <c r="R20" s="92"/>
      <c r="S20" s="92"/>
      <c r="T20" s="92"/>
      <c r="U20" s="92"/>
      <c r="V20" s="92"/>
    </row>
    <row r="21" spans="1:22" x14ac:dyDescent="0.25">
      <c r="A21" s="3">
        <v>8</v>
      </c>
      <c r="B21" s="92"/>
      <c r="C21" s="92"/>
      <c r="D21" s="92"/>
      <c r="E21" s="92"/>
      <c r="F21" s="92"/>
      <c r="G21" s="92"/>
      <c r="H21" s="92"/>
      <c r="I21" s="92"/>
      <c r="J21" s="92"/>
      <c r="K21" s="92"/>
      <c r="L21" s="92"/>
      <c r="M21" s="92"/>
      <c r="N21" s="92"/>
      <c r="O21" s="92"/>
      <c r="P21" s="92"/>
      <c r="Q21" s="92"/>
      <c r="R21" s="92"/>
      <c r="S21" s="92"/>
      <c r="T21" s="92"/>
      <c r="U21" s="92"/>
      <c r="V21" s="92"/>
    </row>
    <row r="22" spans="1:22" x14ac:dyDescent="0.25">
      <c r="A22" s="3">
        <v>9</v>
      </c>
      <c r="B22" s="92"/>
      <c r="C22" s="92"/>
      <c r="D22" s="92"/>
      <c r="E22" s="92"/>
      <c r="F22" s="92"/>
      <c r="G22" s="92"/>
      <c r="H22" s="92"/>
      <c r="I22" s="92"/>
      <c r="J22" s="92"/>
      <c r="K22" s="92"/>
      <c r="L22" s="92"/>
      <c r="M22" s="92"/>
      <c r="N22" s="92"/>
      <c r="O22" s="92"/>
      <c r="P22" s="92"/>
      <c r="Q22" s="92"/>
      <c r="R22" s="92"/>
      <c r="S22" s="92"/>
      <c r="T22" s="92"/>
      <c r="U22" s="92"/>
      <c r="V22" s="92"/>
    </row>
    <row r="23" spans="1:22" x14ac:dyDescent="0.25">
      <c r="A23" s="3">
        <v>10</v>
      </c>
      <c r="B23" s="92"/>
      <c r="C23" s="92"/>
      <c r="D23" s="92"/>
      <c r="E23" s="92"/>
      <c r="F23" s="92"/>
      <c r="G23" s="92"/>
      <c r="H23" s="92"/>
      <c r="I23" s="92"/>
      <c r="J23" s="92"/>
      <c r="K23" s="92"/>
      <c r="L23" s="92"/>
      <c r="M23" s="92"/>
      <c r="N23" s="92"/>
      <c r="O23" s="92"/>
      <c r="P23" s="92"/>
      <c r="Q23" s="92"/>
      <c r="R23" s="92"/>
      <c r="S23" s="92"/>
      <c r="T23" s="92"/>
      <c r="U23" s="92"/>
      <c r="V23" s="92"/>
    </row>
    <row r="24" spans="1:22" x14ac:dyDescent="0.25">
      <c r="A24" s="3">
        <v>11</v>
      </c>
      <c r="B24" s="92"/>
      <c r="C24" s="92"/>
      <c r="D24" s="92"/>
      <c r="E24" s="92"/>
      <c r="F24" s="92"/>
      <c r="G24" s="92"/>
      <c r="H24" s="92"/>
      <c r="I24" s="92"/>
      <c r="J24" s="92"/>
      <c r="K24" s="92"/>
      <c r="L24" s="92"/>
      <c r="M24" s="92"/>
      <c r="N24" s="92"/>
      <c r="O24" s="92"/>
      <c r="P24" s="92"/>
      <c r="Q24" s="92"/>
      <c r="R24" s="92"/>
      <c r="S24" s="92"/>
      <c r="T24" s="92"/>
      <c r="U24" s="92"/>
      <c r="V24" s="92"/>
    </row>
    <row r="25" spans="1:22" x14ac:dyDescent="0.25">
      <c r="A25" s="3">
        <v>12</v>
      </c>
      <c r="B25" s="92"/>
      <c r="C25" s="92"/>
      <c r="D25" s="92"/>
      <c r="E25" s="92"/>
      <c r="F25" s="92"/>
      <c r="G25" s="92"/>
      <c r="H25" s="92"/>
      <c r="I25" s="92"/>
      <c r="J25" s="92"/>
      <c r="K25" s="92"/>
      <c r="L25" s="92"/>
      <c r="M25" s="92"/>
      <c r="N25" s="92"/>
      <c r="O25" s="92"/>
      <c r="P25" s="92"/>
      <c r="Q25" s="92"/>
      <c r="R25" s="92"/>
      <c r="S25" s="92"/>
      <c r="T25" s="92"/>
      <c r="U25" s="92"/>
      <c r="V25" s="92"/>
    </row>
    <row r="26" spans="1:22" x14ac:dyDescent="0.25">
      <c r="A26" s="3">
        <v>13</v>
      </c>
      <c r="B26" s="92"/>
      <c r="C26" s="92"/>
      <c r="D26" s="92"/>
      <c r="E26" s="92"/>
      <c r="F26" s="92"/>
      <c r="G26" s="92"/>
      <c r="H26" s="92"/>
      <c r="I26" s="92"/>
      <c r="J26" s="92"/>
      <c r="K26" s="92"/>
      <c r="L26" s="92"/>
      <c r="M26" s="92"/>
      <c r="N26" s="92"/>
      <c r="O26" s="92"/>
      <c r="P26" s="92"/>
      <c r="Q26" s="92"/>
      <c r="R26" s="92"/>
      <c r="S26" s="92"/>
      <c r="T26" s="92"/>
      <c r="U26" s="92"/>
      <c r="V26" s="92"/>
    </row>
    <row r="27" spans="1:22" x14ac:dyDescent="0.25">
      <c r="A27" s="3">
        <v>14</v>
      </c>
      <c r="B27" s="92"/>
      <c r="C27" s="92"/>
      <c r="D27" s="92"/>
      <c r="E27" s="92"/>
      <c r="F27" s="92"/>
      <c r="G27" s="92"/>
      <c r="H27" s="92"/>
      <c r="I27" s="92"/>
      <c r="J27" s="92"/>
      <c r="K27" s="92"/>
      <c r="L27" s="92"/>
      <c r="M27" s="92"/>
      <c r="N27" s="92"/>
      <c r="O27" s="92"/>
      <c r="P27" s="92"/>
      <c r="Q27" s="92"/>
      <c r="R27" s="92"/>
      <c r="S27" s="92"/>
      <c r="T27" s="92"/>
      <c r="U27" s="92"/>
      <c r="V27" s="92"/>
    </row>
    <row r="28" spans="1:22" x14ac:dyDescent="0.25">
      <c r="A28" s="3">
        <v>15</v>
      </c>
      <c r="B28" s="92"/>
      <c r="C28" s="92"/>
      <c r="D28" s="92"/>
      <c r="E28" s="92"/>
      <c r="F28" s="92"/>
      <c r="G28" s="92"/>
      <c r="H28" s="92"/>
      <c r="I28" s="92"/>
      <c r="J28" s="92"/>
      <c r="K28" s="92"/>
      <c r="L28" s="92"/>
      <c r="M28" s="92"/>
      <c r="N28" s="92"/>
      <c r="O28" s="92"/>
      <c r="P28" s="92"/>
      <c r="Q28" s="92"/>
      <c r="R28" s="92"/>
      <c r="S28" s="92"/>
      <c r="T28" s="92"/>
      <c r="U28" s="92"/>
      <c r="V28" s="92"/>
    </row>
    <row r="29" spans="1:22" x14ac:dyDescent="0.25">
      <c r="B29" s="93"/>
      <c r="C29" s="93"/>
      <c r="D29" s="93"/>
      <c r="E29" s="93"/>
      <c r="F29" s="93"/>
      <c r="G29" s="93"/>
      <c r="H29" s="93"/>
      <c r="I29" s="93"/>
      <c r="J29" s="93"/>
      <c r="K29" s="93"/>
      <c r="L29" s="93"/>
      <c r="M29" s="93"/>
      <c r="N29" s="93"/>
      <c r="O29" s="93"/>
      <c r="P29" s="93"/>
      <c r="Q29" s="93"/>
      <c r="R29" s="93"/>
      <c r="S29" s="93"/>
      <c r="T29" s="93"/>
      <c r="U29" s="93"/>
      <c r="V29" s="93"/>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4" t="s">
        <v>57</v>
      </c>
      <c r="B32" s="44"/>
      <c r="C32" s="44"/>
      <c r="D32" s="44"/>
      <c r="E32" s="44"/>
      <c r="F32" s="44"/>
      <c r="G32" s="44"/>
      <c r="H32" s="44"/>
      <c r="I32" s="44"/>
      <c r="J32" s="44"/>
      <c r="K32" s="44"/>
      <c r="L32" s="45">
        <f ca="1">TODAY()</f>
        <v>43213</v>
      </c>
      <c r="M32" s="45"/>
      <c r="N32" s="45"/>
      <c r="O32" s="45"/>
      <c r="P32" s="45"/>
      <c r="Q32" s="45"/>
      <c r="R32" s="45"/>
      <c r="S32" s="45"/>
      <c r="T32" s="45"/>
      <c r="U32" s="45"/>
      <c r="V32" s="45"/>
    </row>
    <row r="37" spans="1:22" x14ac:dyDescent="0.25">
      <c r="A37" s="35">
        <f>(Entrada!B16)</f>
        <v>0</v>
      </c>
      <c r="B37" s="35"/>
      <c r="C37" s="35"/>
      <c r="D37" s="35"/>
      <c r="E37" s="35"/>
      <c r="F37" s="35"/>
      <c r="G37" s="35"/>
      <c r="H37" s="35"/>
      <c r="I37" s="35"/>
      <c r="J37" s="35"/>
      <c r="K37" s="35"/>
      <c r="L37" s="35"/>
      <c r="M37" s="35"/>
      <c r="N37" s="35"/>
      <c r="O37" s="35"/>
      <c r="P37" s="35"/>
      <c r="Q37" s="35"/>
      <c r="R37" s="35"/>
      <c r="S37" s="35"/>
      <c r="T37" s="35"/>
      <c r="U37" s="35"/>
      <c r="V37" s="35"/>
    </row>
    <row r="38" spans="1:22" x14ac:dyDescent="0.25">
      <c r="A38" s="35" t="str">
        <f>CONCATENATE(Entrada!B17," do(a) ",Entrada!B4)</f>
        <v xml:space="preserve"> do(a) </v>
      </c>
      <c r="B38" s="35"/>
      <c r="C38" s="35"/>
      <c r="D38" s="35"/>
      <c r="E38" s="35"/>
      <c r="F38" s="35"/>
      <c r="G38" s="35"/>
      <c r="H38" s="35"/>
      <c r="I38" s="35"/>
      <c r="J38" s="35"/>
      <c r="K38" s="35"/>
      <c r="L38" s="35"/>
      <c r="M38" s="35"/>
      <c r="N38" s="35"/>
      <c r="O38" s="35"/>
      <c r="P38" s="35"/>
      <c r="Q38" s="35"/>
      <c r="R38" s="35"/>
      <c r="S38" s="35"/>
      <c r="T38" s="35"/>
      <c r="U38" s="35"/>
      <c r="V38" s="35"/>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9">
        <f>(Entrada!B16)</f>
        <v>0</v>
      </c>
      <c r="F10" s="39"/>
      <c r="G10" s="39"/>
      <c r="H10" s="39"/>
      <c r="I10" s="39"/>
      <c r="J10" s="39"/>
      <c r="K10" s="39"/>
      <c r="L10" s="39"/>
      <c r="M10" s="39"/>
      <c r="N10" s="39"/>
      <c r="O10" s="39"/>
      <c r="P10" s="39"/>
      <c r="Q10" s="39"/>
      <c r="R10" s="39"/>
      <c r="S10" s="35" t="str">
        <f>CONCATENATE(", ",Entrada!B17," do(a)")</f>
        <v>,  do(a)</v>
      </c>
      <c r="T10" s="35"/>
      <c r="U10" s="35"/>
      <c r="V10" s="35"/>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4">
        <f>(Entrada!B18)</f>
        <v>0</v>
      </c>
      <c r="B12" s="94"/>
      <c r="C12" s="94"/>
      <c r="D12" s="94"/>
      <c r="E12" s="41" t="s">
        <v>136</v>
      </c>
      <c r="F12" s="41"/>
      <c r="G12" s="41"/>
      <c r="H12" s="41"/>
      <c r="I12" s="41"/>
      <c r="J12" s="41"/>
      <c r="K12" s="41"/>
      <c r="L12" s="41"/>
      <c r="M12" s="41"/>
      <c r="N12" s="41"/>
      <c r="O12" s="41"/>
      <c r="P12" s="41"/>
      <c r="Q12" s="41"/>
      <c r="R12" s="41"/>
      <c r="S12" s="41"/>
      <c r="T12" s="41"/>
      <c r="U12" s="41"/>
      <c r="V12" s="41"/>
    </row>
    <row r="13" spans="1:22" ht="45" customHeight="1" x14ac:dyDescent="0.25">
      <c r="A13" s="98" t="s">
        <v>137</v>
      </c>
      <c r="B13" s="98"/>
      <c r="C13" s="98"/>
      <c r="D13" s="98"/>
      <c r="E13" s="98"/>
      <c r="F13" s="98"/>
      <c r="G13" s="98"/>
      <c r="H13" s="98"/>
      <c r="I13" s="98"/>
      <c r="J13" s="98"/>
      <c r="K13" s="98"/>
      <c r="L13" s="98"/>
      <c r="M13" s="98"/>
      <c r="N13" s="98"/>
      <c r="O13" s="98"/>
      <c r="P13" s="98"/>
      <c r="Q13" s="98"/>
      <c r="R13" s="98"/>
      <c r="S13" s="98"/>
      <c r="T13" s="98"/>
      <c r="U13" s="98"/>
      <c r="V13" s="98"/>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41" t="s">
        <v>149</v>
      </c>
      <c r="E15" s="41"/>
      <c r="F15" s="41"/>
      <c r="G15" s="41"/>
      <c r="H15" s="41"/>
      <c r="I15" s="41"/>
      <c r="J15" s="41"/>
      <c r="K15" s="41"/>
      <c r="L15" s="41"/>
      <c r="M15" s="41"/>
      <c r="N15" s="41"/>
      <c r="O15" s="41"/>
      <c r="P15" s="41"/>
      <c r="Q15" s="41"/>
      <c r="R15" s="41"/>
      <c r="S15" s="41"/>
      <c r="T15" s="41"/>
      <c r="U15" s="41"/>
      <c r="V15" s="41"/>
    </row>
    <row r="16" spans="1:22" x14ac:dyDescent="0.25">
      <c r="A16" s="99" t="s">
        <v>138</v>
      </c>
      <c r="B16" s="99"/>
      <c r="C16" s="99"/>
      <c r="D16" s="99"/>
      <c r="E16" s="99"/>
      <c r="F16" s="99"/>
      <c r="G16" s="99"/>
      <c r="H16" s="99"/>
      <c r="I16" s="99"/>
      <c r="J16" s="99"/>
      <c r="K16" s="99"/>
      <c r="L16" s="99"/>
      <c r="M16" s="99"/>
      <c r="N16" s="99"/>
      <c r="O16" s="99"/>
      <c r="P16" s="99"/>
      <c r="Q16" s="99"/>
      <c r="R16" s="99"/>
      <c r="S16" s="99"/>
      <c r="T16" s="99"/>
      <c r="U16" s="99"/>
      <c r="V16" s="99"/>
    </row>
    <row r="19" spans="1:22" x14ac:dyDescent="0.25">
      <c r="D19" s="1" t="s">
        <v>139</v>
      </c>
    </row>
    <row r="20" spans="1:22" x14ac:dyDescent="0.25">
      <c r="D20" s="1" t="s">
        <v>140</v>
      </c>
    </row>
    <row r="26" spans="1:22" x14ac:dyDescent="0.25">
      <c r="A26" s="44" t="s">
        <v>57</v>
      </c>
      <c r="B26" s="44"/>
      <c r="C26" s="44"/>
      <c r="D26" s="44"/>
      <c r="E26" s="44"/>
      <c r="F26" s="44"/>
      <c r="G26" s="44"/>
      <c r="H26" s="44"/>
      <c r="I26" s="44"/>
      <c r="J26" s="44"/>
      <c r="K26" s="44"/>
      <c r="L26" s="45">
        <f ca="1">TODAY()</f>
        <v>43213</v>
      </c>
      <c r="M26" s="45"/>
      <c r="N26" s="45"/>
      <c r="O26" s="45"/>
      <c r="P26" s="45"/>
      <c r="Q26" s="45"/>
      <c r="R26" s="45"/>
      <c r="S26" s="45"/>
      <c r="T26" s="45"/>
      <c r="U26" s="45"/>
      <c r="V26" s="45"/>
    </row>
    <row r="32" spans="1:22" x14ac:dyDescent="0.25">
      <c r="A32" s="35">
        <f>(Entrada!B16)</f>
        <v>0</v>
      </c>
      <c r="B32" s="35"/>
      <c r="C32" s="35"/>
      <c r="D32" s="35"/>
      <c r="E32" s="35"/>
      <c r="F32" s="35"/>
      <c r="G32" s="35"/>
      <c r="H32" s="35"/>
      <c r="I32" s="35"/>
      <c r="J32" s="35"/>
      <c r="K32" s="35"/>
      <c r="L32" s="35"/>
      <c r="M32" s="35"/>
      <c r="N32" s="35"/>
      <c r="O32" s="35"/>
      <c r="P32" s="35"/>
      <c r="Q32" s="35"/>
      <c r="R32" s="35"/>
      <c r="S32" s="35"/>
      <c r="T32" s="35"/>
      <c r="U32" s="35"/>
      <c r="V32" s="35"/>
    </row>
    <row r="33" spans="1:22" x14ac:dyDescent="0.25">
      <c r="A33" s="35" t="str">
        <f>CONCATENATE(Entrada!B17," do(a) ",Entrada!B4)</f>
        <v xml:space="preserve"> do(a) </v>
      </c>
      <c r="B33" s="35"/>
      <c r="C33" s="35"/>
      <c r="D33" s="35"/>
      <c r="E33" s="35"/>
      <c r="F33" s="35"/>
      <c r="G33" s="35"/>
      <c r="H33" s="35"/>
      <c r="I33" s="35"/>
      <c r="J33" s="35"/>
      <c r="K33" s="35"/>
      <c r="L33" s="35"/>
      <c r="M33" s="35"/>
      <c r="N33" s="35"/>
      <c r="O33" s="35"/>
      <c r="P33" s="35"/>
      <c r="Q33" s="35"/>
      <c r="R33" s="35"/>
      <c r="S33" s="35"/>
      <c r="T33" s="35"/>
      <c r="U33" s="35"/>
      <c r="V33" s="35"/>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9" t="s">
        <v>141</v>
      </c>
      <c r="B1" s="39"/>
      <c r="C1" s="39"/>
      <c r="D1" s="39"/>
      <c r="E1" s="39"/>
      <c r="F1" s="39"/>
      <c r="G1" s="39"/>
      <c r="H1" s="39"/>
      <c r="I1" s="39"/>
      <c r="J1" s="39"/>
      <c r="K1" s="39"/>
      <c r="L1" s="39"/>
      <c r="M1" s="39"/>
      <c r="N1" s="39"/>
      <c r="O1" s="39"/>
      <c r="P1" s="39"/>
      <c r="Q1" s="39"/>
      <c r="R1" s="39"/>
      <c r="S1" s="39"/>
      <c r="T1" s="39"/>
      <c r="U1" s="39"/>
      <c r="V1" s="39"/>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9">
        <f>(Entrada!B16)</f>
        <v>0</v>
      </c>
      <c r="F10" s="39"/>
      <c r="G10" s="39"/>
      <c r="H10" s="39"/>
      <c r="I10" s="39"/>
      <c r="J10" s="39"/>
      <c r="K10" s="39"/>
      <c r="L10" s="39"/>
      <c r="M10" s="39"/>
      <c r="N10" s="39"/>
      <c r="O10" s="39"/>
      <c r="P10" s="39"/>
      <c r="Q10" s="39"/>
      <c r="R10" s="39"/>
      <c r="S10" s="35" t="str">
        <f>CONCATENATE(", ",Entrada!B17," do(a)")</f>
        <v>,  do(a)</v>
      </c>
      <c r="T10" s="35"/>
      <c r="U10" s="35"/>
      <c r="V10" s="35"/>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4">
        <f>(Entrada!B18)</f>
        <v>0</v>
      </c>
      <c r="B12" s="94"/>
      <c r="C12" s="94"/>
      <c r="D12" s="94"/>
      <c r="E12" s="41" t="s">
        <v>80</v>
      </c>
      <c r="F12" s="41"/>
      <c r="G12" s="41"/>
      <c r="H12" s="41"/>
      <c r="I12" s="41"/>
      <c r="J12" s="41"/>
      <c r="K12" s="41"/>
      <c r="L12" s="41"/>
      <c r="M12" s="41"/>
      <c r="N12" s="41"/>
      <c r="O12" s="41"/>
      <c r="P12" s="41"/>
      <c r="Q12" s="41"/>
      <c r="R12" s="41"/>
      <c r="S12" s="41"/>
      <c r="T12" s="41"/>
      <c r="U12" s="41"/>
      <c r="V12" s="41"/>
    </row>
    <row r="13" spans="1:22" ht="34.5" customHeight="1" x14ac:dyDescent="0.25">
      <c r="A13" s="100" t="s">
        <v>81</v>
      </c>
      <c r="B13" s="100"/>
      <c r="C13" s="100"/>
      <c r="D13" s="100"/>
      <c r="E13" s="100"/>
      <c r="F13" s="100"/>
      <c r="G13" s="100"/>
      <c r="H13" s="100"/>
      <c r="I13" s="100"/>
      <c r="J13" s="100"/>
      <c r="K13" s="100"/>
      <c r="L13" s="100"/>
      <c r="M13" s="100"/>
      <c r="N13" s="100"/>
      <c r="O13" s="100"/>
      <c r="P13" s="100"/>
      <c r="Q13" s="100"/>
      <c r="R13" s="100"/>
      <c r="S13" s="100"/>
      <c r="T13" s="100"/>
      <c r="U13" s="100"/>
      <c r="V13" s="100"/>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44" t="s">
        <v>57</v>
      </c>
      <c r="B23" s="44"/>
      <c r="C23" s="44"/>
      <c r="D23" s="44"/>
      <c r="E23" s="44"/>
      <c r="F23" s="44"/>
      <c r="G23" s="44"/>
      <c r="H23" s="44"/>
      <c r="I23" s="44"/>
      <c r="J23" s="44"/>
      <c r="K23" s="44"/>
      <c r="L23" s="45">
        <f ca="1">TODAY()</f>
        <v>43213</v>
      </c>
      <c r="M23" s="45"/>
      <c r="N23" s="45"/>
      <c r="O23" s="45"/>
      <c r="P23" s="45"/>
      <c r="Q23" s="45"/>
      <c r="R23" s="45"/>
      <c r="S23" s="45"/>
      <c r="T23" s="45"/>
      <c r="U23" s="45"/>
      <c r="V23" s="45"/>
    </row>
    <row r="29" spans="1:22" x14ac:dyDescent="0.25">
      <c r="A29" s="35">
        <f>(Entrada!B16)</f>
        <v>0</v>
      </c>
      <c r="B29" s="35"/>
      <c r="C29" s="35"/>
      <c r="D29" s="35"/>
      <c r="E29" s="35"/>
      <c r="F29" s="35"/>
      <c r="G29" s="35"/>
      <c r="H29" s="35"/>
      <c r="I29" s="35"/>
      <c r="J29" s="35"/>
      <c r="K29" s="35"/>
      <c r="L29" s="35"/>
      <c r="M29" s="35"/>
      <c r="N29" s="35"/>
      <c r="O29" s="35"/>
      <c r="P29" s="35"/>
      <c r="Q29" s="35"/>
      <c r="R29" s="35"/>
      <c r="S29" s="35"/>
      <c r="T29" s="35"/>
      <c r="U29" s="35"/>
      <c r="V29" s="35"/>
    </row>
    <row r="30" spans="1:22" x14ac:dyDescent="0.25">
      <c r="A30" s="35" t="str">
        <f>CONCATENATE(Entrada!B17," do(a) ",Entrada!B4)</f>
        <v xml:space="preserve"> do(a) </v>
      </c>
      <c r="B30" s="35"/>
      <c r="C30" s="35"/>
      <c r="D30" s="35"/>
      <c r="E30" s="35"/>
      <c r="F30" s="35"/>
      <c r="G30" s="35"/>
      <c r="H30" s="35"/>
      <c r="I30" s="35"/>
      <c r="J30" s="35"/>
      <c r="K30" s="35"/>
      <c r="L30" s="35"/>
      <c r="M30" s="35"/>
      <c r="N30" s="35"/>
      <c r="O30" s="35"/>
      <c r="P30" s="35"/>
      <c r="Q30" s="35"/>
      <c r="R30" s="35"/>
      <c r="S30" s="35"/>
      <c r="T30" s="35"/>
      <c r="U30" s="35"/>
      <c r="V30" s="35"/>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tabSelected="1" zoomScale="115" zoomScaleNormal="115" workbookViewId="0">
      <selection activeCell="B59" sqref="B59:X59"/>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5" style="1" customWidth="1"/>
    <col min="15"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9" t="s">
        <v>82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row>
    <row r="2" spans="1:34" ht="16.5" thickBot="1" x14ac:dyDescent="0.3"/>
    <row r="3" spans="1:34" x14ac:dyDescent="0.25">
      <c r="A3" s="113" t="s">
        <v>83</v>
      </c>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5"/>
    </row>
    <row r="4" spans="1:34" x14ac:dyDescent="0.25">
      <c r="A4" s="116" t="s">
        <v>22</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8"/>
      <c r="AB4" s="119" t="s">
        <v>11</v>
      </c>
      <c r="AC4" s="117"/>
      <c r="AD4" s="117"/>
      <c r="AE4" s="117"/>
      <c r="AF4" s="117"/>
      <c r="AG4" s="117"/>
      <c r="AH4" s="120"/>
    </row>
    <row r="5" spans="1:34" ht="16.5" thickBot="1" x14ac:dyDescent="0.3">
      <c r="A5" s="74" t="s">
        <v>150</v>
      </c>
      <c r="B5" s="72"/>
      <c r="C5" s="72"/>
      <c r="D5" s="72"/>
      <c r="E5" s="72"/>
      <c r="F5" s="72"/>
      <c r="G5" s="72"/>
      <c r="H5" s="72"/>
      <c r="I5" s="72"/>
      <c r="J5" s="72"/>
      <c r="K5" s="72"/>
      <c r="L5" s="72"/>
      <c r="M5" s="72"/>
      <c r="N5" s="72"/>
      <c r="O5" s="72"/>
      <c r="P5" s="72"/>
      <c r="Q5" s="72"/>
      <c r="R5" s="72"/>
      <c r="S5" s="72"/>
      <c r="T5" s="72"/>
      <c r="U5" s="72"/>
      <c r="V5" s="72"/>
      <c r="W5" s="72"/>
      <c r="X5" s="72"/>
      <c r="Y5" s="72"/>
      <c r="Z5" s="72"/>
      <c r="AA5" s="75"/>
      <c r="AB5" s="121" t="s">
        <v>151</v>
      </c>
      <c r="AC5" s="122"/>
      <c r="AD5" s="122"/>
      <c r="AE5" s="122"/>
      <c r="AF5" s="122"/>
      <c r="AG5" s="122"/>
      <c r="AH5" s="123"/>
    </row>
    <row r="6" spans="1:34" ht="5.25" customHeight="1" thickBot="1" x14ac:dyDescent="0.3"/>
    <row r="7" spans="1:34" x14ac:dyDescent="0.25">
      <c r="A7" s="101" t="s">
        <v>142</v>
      </c>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3"/>
    </row>
    <row r="8" spans="1:34" ht="39.75" customHeight="1" x14ac:dyDescent="0.25">
      <c r="A8" s="104" t="s">
        <v>84</v>
      </c>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6"/>
    </row>
    <row r="9" spans="1:34" ht="193.5" customHeight="1" thickBot="1" x14ac:dyDescent="0.3">
      <c r="A9" s="107"/>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9"/>
    </row>
    <row r="10" spans="1:34" ht="6" customHeight="1" thickBot="1" x14ac:dyDescent="0.3"/>
    <row r="11" spans="1:34" x14ac:dyDescent="0.25">
      <c r="A11" s="101" t="s">
        <v>85</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3"/>
    </row>
    <row r="12" spans="1:34" ht="13.5" customHeight="1" x14ac:dyDescent="0.25">
      <c r="A12" s="110" t="s">
        <v>86</v>
      </c>
      <c r="B12" s="111"/>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2"/>
    </row>
    <row r="13" spans="1:34" ht="184.5" customHeight="1" thickBot="1" x14ac:dyDescent="0.3">
      <c r="A13" s="107"/>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9"/>
    </row>
    <row r="14" spans="1:34" x14ac:dyDescent="0.25">
      <c r="A14" s="113" t="s">
        <v>87</v>
      </c>
      <c r="B14" s="11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5"/>
    </row>
    <row r="15" spans="1:34" ht="31.5" customHeight="1" x14ac:dyDescent="0.25">
      <c r="A15" s="140" t="s">
        <v>88</v>
      </c>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2"/>
    </row>
    <row r="16" spans="1:34" ht="56.25" customHeight="1" x14ac:dyDescent="0.25">
      <c r="A16" s="143"/>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5"/>
    </row>
    <row r="17" spans="1:34" ht="42.75" customHeight="1" x14ac:dyDescent="0.25">
      <c r="A17" s="146" t="s">
        <v>89</v>
      </c>
      <c r="B17" s="147"/>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8"/>
    </row>
    <row r="18" spans="1:34" ht="30" customHeight="1" x14ac:dyDescent="0.25">
      <c r="A18" s="149"/>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1"/>
    </row>
    <row r="19" spans="1:34" ht="33" customHeight="1" x14ac:dyDescent="0.25">
      <c r="A19" s="149"/>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1"/>
    </row>
    <row r="20" spans="1:34" ht="30" customHeight="1" thickBot="1" x14ac:dyDescent="0.3">
      <c r="A20" s="124"/>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6"/>
    </row>
    <row r="21" spans="1:34" ht="6" customHeight="1" thickBot="1" x14ac:dyDescent="0.3"/>
    <row r="22" spans="1:34" x14ac:dyDescent="0.25">
      <c r="A22" s="127" t="s">
        <v>90</v>
      </c>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9"/>
    </row>
    <row r="23" spans="1:34" ht="80.25" customHeight="1" thickBot="1" x14ac:dyDescent="0.3">
      <c r="A23" s="107" t="s">
        <v>152</v>
      </c>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9"/>
    </row>
    <row r="24" spans="1:34" ht="6" customHeight="1" thickBot="1" x14ac:dyDescent="0.3"/>
    <row r="25" spans="1:34" s="30" customFormat="1" x14ac:dyDescent="0.25">
      <c r="A25" s="130" t="s">
        <v>91</v>
      </c>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2"/>
    </row>
    <row r="26" spans="1:34" s="30" customFormat="1" ht="26.25" customHeight="1" x14ac:dyDescent="0.25">
      <c r="A26" s="133" t="s">
        <v>92</v>
      </c>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5"/>
    </row>
    <row r="27" spans="1:34" s="30" customFormat="1" ht="33" customHeight="1" x14ac:dyDescent="0.25">
      <c r="A27" s="136" t="s">
        <v>93</v>
      </c>
      <c r="B27" s="137"/>
      <c r="C27" s="138" t="s">
        <v>170</v>
      </c>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9"/>
    </row>
    <row r="28" spans="1:34" s="30" customFormat="1" ht="15.75" customHeight="1" x14ac:dyDescent="0.25">
      <c r="A28" s="152" t="s">
        <v>95</v>
      </c>
      <c r="B28" s="153"/>
      <c r="C28" s="153"/>
      <c r="D28" s="153"/>
      <c r="E28" s="153"/>
      <c r="F28" s="153"/>
      <c r="G28" s="153"/>
      <c r="H28" s="153"/>
      <c r="I28" s="153" t="s">
        <v>96</v>
      </c>
      <c r="J28" s="153"/>
      <c r="K28" s="153"/>
      <c r="L28" s="153"/>
      <c r="M28" s="153"/>
      <c r="N28" s="153"/>
      <c r="O28" s="153" t="s">
        <v>99</v>
      </c>
      <c r="P28" s="153"/>
      <c r="Q28" s="153"/>
      <c r="R28" s="153"/>
      <c r="S28" s="153"/>
      <c r="T28" s="153"/>
      <c r="U28" s="153"/>
      <c r="V28" s="153"/>
      <c r="W28" s="153"/>
      <c r="X28" s="153" t="s">
        <v>102</v>
      </c>
      <c r="Y28" s="153"/>
      <c r="Z28" s="153"/>
      <c r="AA28" s="153"/>
      <c r="AB28" s="153"/>
      <c r="AC28" s="153"/>
      <c r="AD28" s="153"/>
      <c r="AE28" s="153"/>
      <c r="AF28" s="153"/>
      <c r="AG28" s="153"/>
      <c r="AH28" s="154"/>
    </row>
    <row r="29" spans="1:34" s="30" customFormat="1" x14ac:dyDescent="0.25">
      <c r="A29" s="31" t="s">
        <v>61</v>
      </c>
      <c r="B29" s="153" t="s">
        <v>94</v>
      </c>
      <c r="C29" s="153"/>
      <c r="D29" s="153"/>
      <c r="E29" s="153"/>
      <c r="F29" s="153"/>
      <c r="G29" s="153"/>
      <c r="H29" s="153"/>
      <c r="I29" s="153" t="s">
        <v>97</v>
      </c>
      <c r="J29" s="153"/>
      <c r="K29" s="153"/>
      <c r="L29" s="153" t="s">
        <v>98</v>
      </c>
      <c r="M29" s="153"/>
      <c r="N29" s="153"/>
      <c r="O29" s="153" t="s">
        <v>94</v>
      </c>
      <c r="P29" s="153"/>
      <c r="Q29" s="153"/>
      <c r="R29" s="153"/>
      <c r="S29" s="153"/>
      <c r="T29" s="153"/>
      <c r="U29" s="153"/>
      <c r="V29" s="153" t="s">
        <v>100</v>
      </c>
      <c r="W29" s="153"/>
      <c r="X29" s="155" t="s">
        <v>94</v>
      </c>
      <c r="Y29" s="156"/>
      <c r="Z29" s="156"/>
      <c r="AA29" s="156"/>
      <c r="AB29" s="156"/>
      <c r="AC29" s="156"/>
      <c r="AD29" s="157"/>
      <c r="AE29" s="153" t="s">
        <v>101</v>
      </c>
      <c r="AF29" s="153"/>
      <c r="AG29" s="153" t="s">
        <v>100</v>
      </c>
      <c r="AH29" s="154"/>
    </row>
    <row r="30" spans="1:34" s="30" customFormat="1" ht="62.25" customHeight="1" thickBot="1" x14ac:dyDescent="0.3">
      <c r="A30" s="32">
        <v>1</v>
      </c>
      <c r="B30" s="160" t="s">
        <v>153</v>
      </c>
      <c r="C30" s="160"/>
      <c r="D30" s="160"/>
      <c r="E30" s="160"/>
      <c r="F30" s="160"/>
      <c r="G30" s="160"/>
      <c r="H30" s="160"/>
      <c r="I30" s="161">
        <v>43221</v>
      </c>
      <c r="J30" s="161"/>
      <c r="K30" s="161"/>
      <c r="L30" s="161">
        <v>43435</v>
      </c>
      <c r="M30" s="161"/>
      <c r="N30" s="161"/>
      <c r="O30" s="160" t="s">
        <v>169</v>
      </c>
      <c r="P30" s="160"/>
      <c r="Q30" s="160"/>
      <c r="R30" s="160"/>
      <c r="S30" s="160"/>
      <c r="T30" s="160"/>
      <c r="U30" s="160"/>
      <c r="V30" s="162">
        <v>15</v>
      </c>
      <c r="W30" s="162"/>
      <c r="X30" s="160" t="s">
        <v>164</v>
      </c>
      <c r="Y30" s="160"/>
      <c r="Z30" s="160"/>
      <c r="AA30" s="160"/>
      <c r="AB30" s="160"/>
      <c r="AC30" s="160"/>
      <c r="AD30" s="160"/>
      <c r="AE30" s="162" t="s">
        <v>161</v>
      </c>
      <c r="AF30" s="162"/>
      <c r="AG30" s="162">
        <v>8</v>
      </c>
      <c r="AH30" s="163"/>
    </row>
    <row r="32" spans="1:34" s="30" customFormat="1" ht="49.5" customHeight="1" x14ac:dyDescent="0.25">
      <c r="A32" s="136" t="s">
        <v>103</v>
      </c>
      <c r="B32" s="137"/>
      <c r="C32" s="158" t="s">
        <v>171</v>
      </c>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9"/>
    </row>
    <row r="33" spans="1:34" s="30" customFormat="1" x14ac:dyDescent="0.25">
      <c r="A33" s="152" t="s">
        <v>95</v>
      </c>
      <c r="B33" s="153"/>
      <c r="C33" s="153"/>
      <c r="D33" s="153"/>
      <c r="E33" s="153"/>
      <c r="F33" s="153"/>
      <c r="G33" s="153"/>
      <c r="H33" s="153"/>
      <c r="I33" s="153" t="s">
        <v>96</v>
      </c>
      <c r="J33" s="153"/>
      <c r="K33" s="153"/>
      <c r="L33" s="153"/>
      <c r="M33" s="153"/>
      <c r="N33" s="153"/>
      <c r="O33" s="153" t="s">
        <v>99</v>
      </c>
      <c r="P33" s="153"/>
      <c r="Q33" s="153"/>
      <c r="R33" s="153"/>
      <c r="S33" s="153"/>
      <c r="T33" s="153"/>
      <c r="U33" s="153"/>
      <c r="V33" s="153"/>
      <c r="W33" s="153"/>
      <c r="X33" s="153" t="s">
        <v>102</v>
      </c>
      <c r="Y33" s="153"/>
      <c r="Z33" s="153"/>
      <c r="AA33" s="153"/>
      <c r="AB33" s="153"/>
      <c r="AC33" s="153"/>
      <c r="AD33" s="153"/>
      <c r="AE33" s="153"/>
      <c r="AF33" s="153"/>
      <c r="AG33" s="153"/>
      <c r="AH33" s="154"/>
    </row>
    <row r="34" spans="1:34" s="30" customFormat="1" x14ac:dyDescent="0.25">
      <c r="A34" s="31" t="s">
        <v>61</v>
      </c>
      <c r="B34" s="153" t="s">
        <v>94</v>
      </c>
      <c r="C34" s="153"/>
      <c r="D34" s="153"/>
      <c r="E34" s="153"/>
      <c r="F34" s="153"/>
      <c r="G34" s="153"/>
      <c r="H34" s="153"/>
      <c r="I34" s="153" t="s">
        <v>97</v>
      </c>
      <c r="J34" s="153"/>
      <c r="K34" s="153"/>
      <c r="L34" s="153" t="s">
        <v>98</v>
      </c>
      <c r="M34" s="153"/>
      <c r="N34" s="153"/>
      <c r="O34" s="153" t="s">
        <v>94</v>
      </c>
      <c r="P34" s="153"/>
      <c r="Q34" s="153"/>
      <c r="R34" s="153"/>
      <c r="S34" s="153"/>
      <c r="T34" s="153"/>
      <c r="U34" s="153"/>
      <c r="V34" s="153" t="s">
        <v>100</v>
      </c>
      <c r="W34" s="153"/>
      <c r="X34" s="155" t="s">
        <v>94</v>
      </c>
      <c r="Y34" s="156"/>
      <c r="Z34" s="156"/>
      <c r="AA34" s="156"/>
      <c r="AB34" s="156"/>
      <c r="AC34" s="156"/>
      <c r="AD34" s="157"/>
      <c r="AE34" s="153" t="s">
        <v>101</v>
      </c>
      <c r="AF34" s="153"/>
      <c r="AG34" s="153" t="s">
        <v>100</v>
      </c>
      <c r="AH34" s="154"/>
    </row>
    <row r="35" spans="1:34" s="30" customFormat="1" ht="60.75" customHeight="1" x14ac:dyDescent="0.25">
      <c r="A35" s="31">
        <v>1</v>
      </c>
      <c r="B35" s="164" t="s">
        <v>154</v>
      </c>
      <c r="C35" s="164"/>
      <c r="D35" s="164"/>
      <c r="E35" s="164"/>
      <c r="F35" s="164"/>
      <c r="G35" s="164"/>
      <c r="H35" s="164"/>
      <c r="I35" s="165">
        <v>43221</v>
      </c>
      <c r="J35" s="165"/>
      <c r="K35" s="165"/>
      <c r="L35" s="165">
        <v>43435</v>
      </c>
      <c r="M35" s="165"/>
      <c r="N35" s="165"/>
      <c r="O35" s="164" t="s">
        <v>166</v>
      </c>
      <c r="P35" s="164"/>
      <c r="Q35" s="164"/>
      <c r="R35" s="164"/>
      <c r="S35" s="164"/>
      <c r="T35" s="164"/>
      <c r="U35" s="164"/>
      <c r="V35" s="153">
        <v>20</v>
      </c>
      <c r="W35" s="153"/>
      <c r="X35" s="164" t="s">
        <v>168</v>
      </c>
      <c r="Y35" s="164"/>
      <c r="Z35" s="164"/>
      <c r="AA35" s="164"/>
      <c r="AB35" s="164"/>
      <c r="AC35" s="164"/>
      <c r="AD35" s="164"/>
      <c r="AE35" s="153" t="s">
        <v>161</v>
      </c>
      <c r="AF35" s="153"/>
      <c r="AG35" s="153">
        <v>20</v>
      </c>
      <c r="AH35" s="154"/>
    </row>
    <row r="36" spans="1:34" s="30" customFormat="1" ht="62.25" customHeight="1" x14ac:dyDescent="0.25">
      <c r="A36" s="31">
        <v>2</v>
      </c>
      <c r="B36" s="164" t="s">
        <v>155</v>
      </c>
      <c r="C36" s="164"/>
      <c r="D36" s="164"/>
      <c r="E36" s="164"/>
      <c r="F36" s="164"/>
      <c r="G36" s="164"/>
      <c r="H36" s="164"/>
      <c r="I36" s="165">
        <v>43221</v>
      </c>
      <c r="J36" s="165"/>
      <c r="K36" s="165"/>
      <c r="L36" s="165">
        <v>43435</v>
      </c>
      <c r="M36" s="165"/>
      <c r="N36" s="165"/>
      <c r="O36" s="164" t="s">
        <v>167</v>
      </c>
      <c r="P36" s="164"/>
      <c r="Q36" s="164"/>
      <c r="R36" s="164"/>
      <c r="S36" s="164"/>
      <c r="T36" s="164"/>
      <c r="U36" s="164"/>
      <c r="V36" s="153">
        <v>32</v>
      </c>
      <c r="W36" s="153"/>
      <c r="X36" s="164" t="s">
        <v>164</v>
      </c>
      <c r="Y36" s="164"/>
      <c r="Z36" s="164"/>
      <c r="AA36" s="164"/>
      <c r="AB36" s="164"/>
      <c r="AC36" s="164"/>
      <c r="AD36" s="164"/>
      <c r="AE36" s="168" t="s">
        <v>162</v>
      </c>
      <c r="AF36" s="168"/>
      <c r="AG36" s="153">
        <v>34</v>
      </c>
      <c r="AH36" s="154"/>
    </row>
    <row r="37" spans="1:34" s="30" customFormat="1" ht="65.25" customHeight="1" thickBot="1" x14ac:dyDescent="0.3">
      <c r="A37" s="32">
        <v>3</v>
      </c>
      <c r="B37" s="160" t="s">
        <v>156</v>
      </c>
      <c r="C37" s="160"/>
      <c r="D37" s="160"/>
      <c r="E37" s="160"/>
      <c r="F37" s="160"/>
      <c r="G37" s="160"/>
      <c r="H37" s="160"/>
      <c r="I37" s="161">
        <v>43221</v>
      </c>
      <c r="J37" s="161"/>
      <c r="K37" s="161"/>
      <c r="L37" s="161">
        <v>43435</v>
      </c>
      <c r="M37" s="161"/>
      <c r="N37" s="161"/>
      <c r="O37" s="160" t="s">
        <v>163</v>
      </c>
      <c r="P37" s="160"/>
      <c r="Q37" s="160"/>
      <c r="R37" s="160"/>
      <c r="S37" s="160"/>
      <c r="T37" s="160"/>
      <c r="U37" s="160"/>
      <c r="V37" s="162">
        <v>196</v>
      </c>
      <c r="W37" s="162"/>
      <c r="X37" s="160" t="s">
        <v>164</v>
      </c>
      <c r="Y37" s="160"/>
      <c r="Z37" s="160"/>
      <c r="AA37" s="160"/>
      <c r="AB37" s="160"/>
      <c r="AC37" s="160"/>
      <c r="AD37" s="160"/>
      <c r="AE37" s="169" t="s">
        <v>165</v>
      </c>
      <c r="AF37" s="169"/>
      <c r="AG37" s="162">
        <v>2</v>
      </c>
      <c r="AH37" s="163"/>
    </row>
    <row r="38" spans="1:34" s="30" customFormat="1" ht="33.75" customHeight="1" x14ac:dyDescent="0.25">
      <c r="A38" s="136" t="s">
        <v>104</v>
      </c>
      <c r="B38" s="137"/>
      <c r="C38" s="166" t="s">
        <v>172</v>
      </c>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7"/>
    </row>
    <row r="39" spans="1:34" s="30" customFormat="1" x14ac:dyDescent="0.25">
      <c r="A39" s="152" t="s">
        <v>95</v>
      </c>
      <c r="B39" s="153"/>
      <c r="C39" s="153"/>
      <c r="D39" s="153"/>
      <c r="E39" s="153"/>
      <c r="F39" s="153"/>
      <c r="G39" s="153"/>
      <c r="H39" s="153"/>
      <c r="I39" s="153" t="s">
        <v>96</v>
      </c>
      <c r="J39" s="153"/>
      <c r="K39" s="153"/>
      <c r="L39" s="153"/>
      <c r="M39" s="153"/>
      <c r="N39" s="153"/>
      <c r="O39" s="153" t="s">
        <v>99</v>
      </c>
      <c r="P39" s="153"/>
      <c r="Q39" s="153"/>
      <c r="R39" s="153"/>
      <c r="S39" s="153"/>
      <c r="T39" s="153"/>
      <c r="U39" s="153"/>
      <c r="V39" s="153"/>
      <c r="W39" s="153"/>
      <c r="X39" s="153" t="s">
        <v>102</v>
      </c>
      <c r="Y39" s="153"/>
      <c r="Z39" s="153"/>
      <c r="AA39" s="153"/>
      <c r="AB39" s="153"/>
      <c r="AC39" s="153"/>
      <c r="AD39" s="153"/>
      <c r="AE39" s="153"/>
      <c r="AF39" s="153"/>
      <c r="AG39" s="153"/>
      <c r="AH39" s="154"/>
    </row>
    <row r="40" spans="1:34" s="30" customFormat="1" x14ac:dyDescent="0.25">
      <c r="A40" s="31" t="s">
        <v>61</v>
      </c>
      <c r="B40" s="153" t="s">
        <v>94</v>
      </c>
      <c r="C40" s="153"/>
      <c r="D40" s="153"/>
      <c r="E40" s="153"/>
      <c r="F40" s="153"/>
      <c r="G40" s="153"/>
      <c r="H40" s="153"/>
      <c r="I40" s="153" t="s">
        <v>97</v>
      </c>
      <c r="J40" s="153"/>
      <c r="K40" s="153"/>
      <c r="L40" s="153" t="s">
        <v>98</v>
      </c>
      <c r="M40" s="153"/>
      <c r="N40" s="153"/>
      <c r="O40" s="153" t="s">
        <v>94</v>
      </c>
      <c r="P40" s="153"/>
      <c r="Q40" s="153"/>
      <c r="R40" s="153"/>
      <c r="S40" s="153"/>
      <c r="T40" s="153"/>
      <c r="U40" s="153"/>
      <c r="V40" s="153" t="s">
        <v>100</v>
      </c>
      <c r="W40" s="153"/>
      <c r="X40" s="155" t="s">
        <v>94</v>
      </c>
      <c r="Y40" s="156"/>
      <c r="Z40" s="156"/>
      <c r="AA40" s="156"/>
      <c r="AB40" s="156"/>
      <c r="AC40" s="156"/>
      <c r="AD40" s="157"/>
      <c r="AE40" s="153" t="s">
        <v>101</v>
      </c>
      <c r="AF40" s="153"/>
      <c r="AG40" s="153" t="s">
        <v>100</v>
      </c>
      <c r="AH40" s="154"/>
    </row>
    <row r="41" spans="1:34" s="30" customFormat="1" ht="29.25" customHeight="1" x14ac:dyDescent="0.25">
      <c r="A41" s="31">
        <v>1</v>
      </c>
      <c r="B41" s="164" t="s">
        <v>157</v>
      </c>
      <c r="C41" s="164"/>
      <c r="D41" s="164"/>
      <c r="E41" s="164"/>
      <c r="F41" s="164"/>
      <c r="G41" s="164"/>
      <c r="H41" s="164"/>
      <c r="I41" s="165">
        <v>43221</v>
      </c>
      <c r="J41" s="165"/>
      <c r="K41" s="165"/>
      <c r="L41" s="165">
        <v>43435</v>
      </c>
      <c r="M41" s="165"/>
      <c r="N41" s="165"/>
      <c r="O41" s="164" t="s">
        <v>159</v>
      </c>
      <c r="P41" s="164"/>
      <c r="Q41" s="164"/>
      <c r="R41" s="164"/>
      <c r="S41" s="164"/>
      <c r="T41" s="164"/>
      <c r="U41" s="164"/>
      <c r="V41" s="153">
        <v>51</v>
      </c>
      <c r="W41" s="153"/>
      <c r="X41" s="164" t="s">
        <v>160</v>
      </c>
      <c r="Y41" s="164"/>
      <c r="Z41" s="164"/>
      <c r="AA41" s="164"/>
      <c r="AB41" s="164"/>
      <c r="AC41" s="164"/>
      <c r="AD41" s="164"/>
      <c r="AE41" s="153" t="s">
        <v>161</v>
      </c>
      <c r="AF41" s="153"/>
      <c r="AG41" s="153">
        <v>8</v>
      </c>
      <c r="AH41" s="154"/>
    </row>
    <row r="42" spans="1:34" s="30" customFormat="1" ht="33.75" customHeight="1" thickBot="1" x14ac:dyDescent="0.3">
      <c r="A42" s="32">
        <v>2</v>
      </c>
      <c r="B42" s="160" t="s">
        <v>158</v>
      </c>
      <c r="C42" s="160"/>
      <c r="D42" s="160"/>
      <c r="E42" s="160"/>
      <c r="F42" s="160"/>
      <c r="G42" s="160"/>
      <c r="H42" s="160"/>
      <c r="I42" s="161">
        <v>43221</v>
      </c>
      <c r="J42" s="161"/>
      <c r="K42" s="161"/>
      <c r="L42" s="161">
        <v>43435</v>
      </c>
      <c r="M42" s="161"/>
      <c r="N42" s="161"/>
      <c r="O42" s="160" t="s">
        <v>159</v>
      </c>
      <c r="P42" s="160"/>
      <c r="Q42" s="160"/>
      <c r="R42" s="160"/>
      <c r="S42" s="160"/>
      <c r="T42" s="160"/>
      <c r="U42" s="160"/>
      <c r="V42" s="162">
        <v>51</v>
      </c>
      <c r="W42" s="162"/>
      <c r="X42" s="160" t="s">
        <v>160</v>
      </c>
      <c r="Y42" s="160"/>
      <c r="Z42" s="160"/>
      <c r="AA42" s="160"/>
      <c r="AB42" s="160"/>
      <c r="AC42" s="160"/>
      <c r="AD42" s="160"/>
      <c r="AE42" s="170" t="s">
        <v>162</v>
      </c>
      <c r="AF42" s="170"/>
      <c r="AG42" s="162">
        <v>34</v>
      </c>
      <c r="AH42" s="163"/>
    </row>
    <row r="43" spans="1:34" ht="3.75" customHeight="1" thickBot="1" x14ac:dyDescent="0.3"/>
    <row r="44" spans="1:34" x14ac:dyDescent="0.25">
      <c r="A44" s="101" t="s">
        <v>105</v>
      </c>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3"/>
    </row>
    <row r="45" spans="1:34" ht="14.25" customHeight="1" x14ac:dyDescent="0.25">
      <c r="A45" s="176" t="s">
        <v>106</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8"/>
    </row>
    <row r="46" spans="1:34" x14ac:dyDescent="0.25">
      <c r="A46" s="179" t="s">
        <v>148</v>
      </c>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1"/>
    </row>
    <row r="47" spans="1:34" x14ac:dyDescent="0.25">
      <c r="A47" s="182" t="s">
        <v>107</v>
      </c>
      <c r="B47" s="183"/>
      <c r="C47" s="183"/>
      <c r="D47" s="183"/>
      <c r="E47" s="183"/>
      <c r="F47" s="183"/>
      <c r="G47" s="183"/>
      <c r="H47" s="183"/>
      <c r="I47" s="184">
        <v>60000</v>
      </c>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5"/>
    </row>
    <row r="48" spans="1:34" x14ac:dyDescent="0.25">
      <c r="A48" s="186" t="s">
        <v>108</v>
      </c>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8"/>
    </row>
    <row r="49" spans="1:34" x14ac:dyDescent="0.25">
      <c r="A49" s="171" t="s">
        <v>114</v>
      </c>
      <c r="B49" s="84"/>
      <c r="C49" s="84"/>
      <c r="D49" s="84"/>
      <c r="E49" s="84"/>
      <c r="F49" s="84"/>
      <c r="G49" s="84"/>
      <c r="H49" s="84"/>
      <c r="I49" s="84"/>
      <c r="J49" s="84"/>
      <c r="K49" s="84"/>
      <c r="L49" s="84"/>
      <c r="M49" s="84"/>
      <c r="N49" s="84"/>
      <c r="O49" s="84"/>
      <c r="P49" s="84"/>
      <c r="Q49" s="84"/>
      <c r="R49" s="84"/>
      <c r="S49" s="84"/>
      <c r="T49" s="84"/>
      <c r="U49" s="84"/>
      <c r="V49" s="84"/>
      <c r="W49" s="84"/>
      <c r="X49" s="84"/>
      <c r="Y49" s="172" t="s">
        <v>113</v>
      </c>
      <c r="Z49" s="172"/>
      <c r="AA49" s="172" t="s">
        <v>112</v>
      </c>
      <c r="AB49" s="172"/>
      <c r="AC49" s="173" t="s">
        <v>111</v>
      </c>
      <c r="AD49" s="173"/>
      <c r="AE49" s="173"/>
      <c r="AF49" s="174" t="s">
        <v>110</v>
      </c>
      <c r="AG49" s="174"/>
      <c r="AH49" s="175"/>
    </row>
    <row r="50" spans="1:34" x14ac:dyDescent="0.25">
      <c r="A50" s="29" t="s">
        <v>61</v>
      </c>
      <c r="B50" s="84" t="s">
        <v>94</v>
      </c>
      <c r="C50" s="84"/>
      <c r="D50" s="84"/>
      <c r="E50" s="84"/>
      <c r="F50" s="84"/>
      <c r="G50" s="84"/>
      <c r="H50" s="84"/>
      <c r="I50" s="84"/>
      <c r="J50" s="84"/>
      <c r="K50" s="84"/>
      <c r="L50" s="84"/>
      <c r="M50" s="84"/>
      <c r="N50" s="84"/>
      <c r="O50" s="84"/>
      <c r="P50" s="84"/>
      <c r="Q50" s="84"/>
      <c r="R50" s="84"/>
      <c r="S50" s="84"/>
      <c r="T50" s="84"/>
      <c r="U50" s="84"/>
      <c r="V50" s="84"/>
      <c r="W50" s="84"/>
      <c r="X50" s="84"/>
      <c r="Y50" s="172"/>
      <c r="Z50" s="172"/>
      <c r="AA50" s="172"/>
      <c r="AB50" s="172"/>
      <c r="AC50" s="173"/>
      <c r="AD50" s="173"/>
      <c r="AE50" s="173"/>
      <c r="AF50" s="174"/>
      <c r="AG50" s="174"/>
      <c r="AH50" s="175"/>
    </row>
    <row r="51" spans="1:34" x14ac:dyDescent="0.25">
      <c r="A51" s="29">
        <v>1</v>
      </c>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89"/>
      <c r="Z51" s="91"/>
      <c r="AA51" s="89"/>
      <c r="AB51" s="91"/>
      <c r="AC51" s="190"/>
      <c r="AD51" s="190"/>
      <c r="AE51" s="190"/>
      <c r="AF51" s="191">
        <f>SUM(AA51*AC51)</f>
        <v>0</v>
      </c>
      <c r="AG51" s="191"/>
      <c r="AH51" s="192"/>
    </row>
    <row r="52" spans="1:34" x14ac:dyDescent="0.25">
      <c r="A52" s="29">
        <v>2</v>
      </c>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89"/>
      <c r="Z52" s="91"/>
      <c r="AA52" s="89"/>
      <c r="AB52" s="91"/>
      <c r="AC52" s="190"/>
      <c r="AD52" s="190"/>
      <c r="AE52" s="190"/>
      <c r="AF52" s="191">
        <f t="shared" ref="AF52:AF62" si="0">SUM(AA52*AC52)</f>
        <v>0</v>
      </c>
      <c r="AG52" s="191"/>
      <c r="AH52" s="192"/>
    </row>
    <row r="53" spans="1:34" x14ac:dyDescent="0.25">
      <c r="A53" s="29">
        <v>3</v>
      </c>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89"/>
      <c r="Z53" s="91"/>
      <c r="AA53" s="89"/>
      <c r="AB53" s="91"/>
      <c r="AC53" s="190"/>
      <c r="AD53" s="190"/>
      <c r="AE53" s="190"/>
      <c r="AF53" s="191">
        <f t="shared" si="0"/>
        <v>0</v>
      </c>
      <c r="AG53" s="191"/>
      <c r="AH53" s="192"/>
    </row>
    <row r="54" spans="1:34" x14ac:dyDescent="0.25">
      <c r="A54" s="29">
        <v>4</v>
      </c>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89"/>
      <c r="Z54" s="91"/>
      <c r="AA54" s="89"/>
      <c r="AB54" s="91"/>
      <c r="AC54" s="190"/>
      <c r="AD54" s="190"/>
      <c r="AE54" s="190"/>
      <c r="AF54" s="191">
        <f t="shared" si="0"/>
        <v>0</v>
      </c>
      <c r="AG54" s="191"/>
      <c r="AH54" s="192"/>
    </row>
    <row r="55" spans="1:34" x14ac:dyDescent="0.25">
      <c r="A55" s="29">
        <v>5</v>
      </c>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89"/>
      <c r="Z55" s="91"/>
      <c r="AA55" s="89"/>
      <c r="AB55" s="91"/>
      <c r="AC55" s="190"/>
      <c r="AD55" s="190"/>
      <c r="AE55" s="190"/>
      <c r="AF55" s="191">
        <f t="shared" si="0"/>
        <v>0</v>
      </c>
      <c r="AG55" s="191"/>
      <c r="AH55" s="192"/>
    </row>
    <row r="56" spans="1:34" x14ac:dyDescent="0.25">
      <c r="A56" s="29">
        <v>6</v>
      </c>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89"/>
      <c r="Z56" s="91"/>
      <c r="AA56" s="89"/>
      <c r="AB56" s="91"/>
      <c r="AC56" s="190"/>
      <c r="AD56" s="190"/>
      <c r="AE56" s="190"/>
      <c r="AF56" s="191">
        <f t="shared" si="0"/>
        <v>0</v>
      </c>
      <c r="AG56" s="191"/>
      <c r="AH56" s="192"/>
    </row>
    <row r="57" spans="1:34" x14ac:dyDescent="0.25">
      <c r="A57" s="29">
        <v>7</v>
      </c>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89"/>
      <c r="Z57" s="91"/>
      <c r="AA57" s="89"/>
      <c r="AB57" s="91"/>
      <c r="AC57" s="190"/>
      <c r="AD57" s="190"/>
      <c r="AE57" s="190"/>
      <c r="AF57" s="191">
        <f t="shared" si="0"/>
        <v>0</v>
      </c>
      <c r="AG57" s="191"/>
      <c r="AH57" s="192"/>
    </row>
    <row r="58" spans="1:34" x14ac:dyDescent="0.25">
      <c r="A58" s="29">
        <v>8</v>
      </c>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89"/>
      <c r="Z58" s="91"/>
      <c r="AA58" s="89"/>
      <c r="AB58" s="91"/>
      <c r="AC58" s="190"/>
      <c r="AD58" s="190"/>
      <c r="AE58" s="190"/>
      <c r="AF58" s="191">
        <f t="shared" si="0"/>
        <v>0</v>
      </c>
      <c r="AG58" s="191"/>
      <c r="AH58" s="192"/>
    </row>
    <row r="59" spans="1:34" x14ac:dyDescent="0.25">
      <c r="A59" s="29">
        <v>9</v>
      </c>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89"/>
      <c r="Z59" s="91"/>
      <c r="AA59" s="89"/>
      <c r="AB59" s="91"/>
      <c r="AC59" s="190"/>
      <c r="AD59" s="190"/>
      <c r="AE59" s="190"/>
      <c r="AF59" s="191">
        <f t="shared" si="0"/>
        <v>0</v>
      </c>
      <c r="AG59" s="191"/>
      <c r="AH59" s="192"/>
    </row>
    <row r="60" spans="1:34" x14ac:dyDescent="0.25">
      <c r="A60" s="29">
        <v>10</v>
      </c>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89"/>
      <c r="Z60" s="91"/>
      <c r="AA60" s="89"/>
      <c r="AB60" s="91"/>
      <c r="AC60" s="190"/>
      <c r="AD60" s="190"/>
      <c r="AE60" s="190"/>
      <c r="AF60" s="191">
        <f t="shared" si="0"/>
        <v>0</v>
      </c>
      <c r="AG60" s="191"/>
      <c r="AH60" s="192"/>
    </row>
    <row r="61" spans="1:34" x14ac:dyDescent="0.25">
      <c r="A61" s="12">
        <v>11</v>
      </c>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89"/>
      <c r="Z61" s="91"/>
      <c r="AA61" s="89"/>
      <c r="AB61" s="91"/>
      <c r="AC61" s="190"/>
      <c r="AD61" s="190"/>
      <c r="AE61" s="190"/>
      <c r="AF61" s="191">
        <f t="shared" si="0"/>
        <v>0</v>
      </c>
      <c r="AG61" s="191"/>
      <c r="AH61" s="192"/>
    </row>
    <row r="62" spans="1:34" x14ac:dyDescent="0.25">
      <c r="A62" s="12">
        <v>12</v>
      </c>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89"/>
      <c r="Z62" s="91"/>
      <c r="AA62" s="89"/>
      <c r="AB62" s="91"/>
      <c r="AC62" s="190"/>
      <c r="AD62" s="190"/>
      <c r="AE62" s="190"/>
      <c r="AF62" s="191">
        <f t="shared" si="0"/>
        <v>0</v>
      </c>
      <c r="AG62" s="191"/>
      <c r="AH62" s="192"/>
    </row>
    <row r="63" spans="1:34" ht="16.5" thickBot="1" x14ac:dyDescent="0.3">
      <c r="A63" s="193" t="s">
        <v>109</v>
      </c>
      <c r="B63" s="194"/>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5">
        <f>SUM(AF51:AH62)</f>
        <v>0</v>
      </c>
      <c r="AG63" s="194"/>
      <c r="AH63" s="196"/>
    </row>
    <row r="64" spans="1:34" x14ac:dyDescent="0.25">
      <c r="A64" s="197" t="s">
        <v>115</v>
      </c>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9"/>
    </row>
    <row r="65" spans="1:34" x14ac:dyDescent="0.25">
      <c r="A65" s="200" t="s">
        <v>117</v>
      </c>
      <c r="B65" s="201"/>
      <c r="C65" s="201"/>
      <c r="D65" s="201"/>
      <c r="E65" s="201"/>
      <c r="F65" s="202"/>
      <c r="G65" s="200">
        <v>1</v>
      </c>
      <c r="H65" s="201"/>
      <c r="I65" s="201"/>
      <c r="J65" s="202"/>
      <c r="K65" s="200">
        <v>2</v>
      </c>
      <c r="L65" s="201"/>
      <c r="M65" s="201"/>
      <c r="N65" s="202"/>
      <c r="O65" s="200">
        <v>3</v>
      </c>
      <c r="P65" s="201"/>
      <c r="Q65" s="201"/>
      <c r="R65" s="202"/>
      <c r="S65" s="200">
        <v>4</v>
      </c>
      <c r="T65" s="201"/>
      <c r="U65" s="201"/>
      <c r="V65" s="202"/>
      <c r="W65" s="200">
        <v>5</v>
      </c>
      <c r="X65" s="201"/>
      <c r="Y65" s="201"/>
      <c r="Z65" s="202"/>
      <c r="AA65" s="200">
        <v>6</v>
      </c>
      <c r="AB65" s="201"/>
      <c r="AC65" s="201"/>
      <c r="AD65" s="202"/>
      <c r="AE65" s="153" t="s">
        <v>118</v>
      </c>
      <c r="AF65" s="153"/>
      <c r="AG65" s="153"/>
      <c r="AH65" s="153"/>
    </row>
    <row r="66" spans="1:34" x14ac:dyDescent="0.25">
      <c r="A66" s="203" t="s">
        <v>116</v>
      </c>
      <c r="B66" s="204"/>
      <c r="C66" s="204"/>
      <c r="D66" s="204"/>
      <c r="E66" s="204"/>
      <c r="F66" s="205"/>
      <c r="G66" s="206"/>
      <c r="H66" s="207"/>
      <c r="I66" s="207"/>
      <c r="J66" s="208"/>
      <c r="K66" s="206"/>
      <c r="L66" s="207"/>
      <c r="M66" s="207"/>
      <c r="N66" s="208"/>
      <c r="O66" s="206"/>
      <c r="P66" s="207"/>
      <c r="Q66" s="207"/>
      <c r="R66" s="208"/>
      <c r="S66" s="206"/>
      <c r="T66" s="207"/>
      <c r="U66" s="207"/>
      <c r="V66" s="208"/>
      <c r="W66" s="206"/>
      <c r="X66" s="207"/>
      <c r="Y66" s="207"/>
      <c r="Z66" s="208"/>
      <c r="AA66" s="206"/>
      <c r="AB66" s="207"/>
      <c r="AC66" s="207"/>
      <c r="AD66" s="208"/>
      <c r="AE66" s="153"/>
      <c r="AF66" s="153"/>
      <c r="AG66" s="153"/>
      <c r="AH66" s="153"/>
    </row>
    <row r="67" spans="1:34" x14ac:dyDescent="0.25">
      <c r="A67" s="200" t="s">
        <v>117</v>
      </c>
      <c r="B67" s="201"/>
      <c r="C67" s="201"/>
      <c r="D67" s="201"/>
      <c r="E67" s="201"/>
      <c r="F67" s="202"/>
      <c r="G67" s="200">
        <v>7</v>
      </c>
      <c r="H67" s="201"/>
      <c r="I67" s="201"/>
      <c r="J67" s="202"/>
      <c r="K67" s="200">
        <v>8</v>
      </c>
      <c r="L67" s="201"/>
      <c r="M67" s="201"/>
      <c r="N67" s="202"/>
      <c r="O67" s="200">
        <v>9</v>
      </c>
      <c r="P67" s="201"/>
      <c r="Q67" s="201"/>
      <c r="R67" s="202"/>
      <c r="S67" s="200">
        <v>10</v>
      </c>
      <c r="T67" s="201"/>
      <c r="U67" s="201"/>
      <c r="V67" s="202"/>
      <c r="W67" s="200">
        <v>11</v>
      </c>
      <c r="X67" s="201"/>
      <c r="Y67" s="201"/>
      <c r="Z67" s="202"/>
      <c r="AA67" s="200">
        <v>12</v>
      </c>
      <c r="AB67" s="201"/>
      <c r="AC67" s="201"/>
      <c r="AD67" s="202"/>
      <c r="AE67" s="153"/>
      <c r="AF67" s="153"/>
      <c r="AG67" s="153"/>
      <c r="AH67" s="153"/>
    </row>
    <row r="68" spans="1:34" x14ac:dyDescent="0.25">
      <c r="A68" s="203" t="s">
        <v>116</v>
      </c>
      <c r="B68" s="204"/>
      <c r="C68" s="204"/>
      <c r="D68" s="204"/>
      <c r="E68" s="204"/>
      <c r="F68" s="205"/>
      <c r="G68" s="206"/>
      <c r="H68" s="207"/>
      <c r="I68" s="207"/>
      <c r="J68" s="208"/>
      <c r="K68" s="206"/>
      <c r="L68" s="207"/>
      <c r="M68" s="207"/>
      <c r="N68" s="208"/>
      <c r="O68" s="206"/>
      <c r="P68" s="207"/>
      <c r="Q68" s="207"/>
      <c r="R68" s="208"/>
      <c r="S68" s="206"/>
      <c r="T68" s="207"/>
      <c r="U68" s="207"/>
      <c r="V68" s="208"/>
      <c r="W68" s="206"/>
      <c r="X68" s="207"/>
      <c r="Y68" s="207"/>
      <c r="Z68" s="208"/>
      <c r="AA68" s="206"/>
      <c r="AB68" s="207"/>
      <c r="AC68" s="207"/>
      <c r="AD68" s="208"/>
      <c r="AE68" s="227">
        <f>SUM(G66+K66+O66+S66+W66+AA66+G68+K68+O68+S68+W68+AA68)</f>
        <v>0</v>
      </c>
      <c r="AF68" s="228"/>
      <c r="AG68" s="228"/>
      <c r="AH68" s="228"/>
    </row>
    <row r="69" spans="1:34" ht="3.75" customHeight="1" thickBot="1" x14ac:dyDescent="0.3"/>
    <row r="70" spans="1:34" x14ac:dyDescent="0.25">
      <c r="A70" s="229" t="s">
        <v>121</v>
      </c>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1"/>
    </row>
    <row r="71" spans="1:34" x14ac:dyDescent="0.25">
      <c r="A71" s="232" t="s">
        <v>119</v>
      </c>
      <c r="B71" s="233"/>
      <c r="C71" s="233"/>
      <c r="D71" s="233"/>
      <c r="E71" s="233"/>
      <c r="F71" s="233"/>
      <c r="G71" s="233"/>
      <c r="H71" s="233"/>
      <c r="I71" s="233"/>
      <c r="J71" s="233"/>
      <c r="K71" s="233"/>
      <c r="L71" s="233"/>
      <c r="M71" s="233"/>
      <c r="N71" s="233"/>
      <c r="O71" s="233"/>
      <c r="P71" s="233"/>
      <c r="Q71" s="234"/>
      <c r="R71" s="235" t="s">
        <v>120</v>
      </c>
      <c r="S71" s="233"/>
      <c r="T71" s="233"/>
      <c r="U71" s="233"/>
      <c r="V71" s="233"/>
      <c r="W71" s="233"/>
      <c r="X71" s="233"/>
      <c r="Y71" s="233"/>
      <c r="Z71" s="233"/>
      <c r="AA71" s="233"/>
      <c r="AB71" s="233"/>
      <c r="AC71" s="233"/>
      <c r="AD71" s="233"/>
      <c r="AE71" s="233"/>
      <c r="AF71" s="233"/>
      <c r="AG71" s="233"/>
      <c r="AH71" s="236"/>
    </row>
    <row r="72" spans="1:34" ht="63" customHeight="1" thickBot="1" x14ac:dyDescent="0.3">
      <c r="A72" s="215" t="s">
        <v>143</v>
      </c>
      <c r="B72" s="216"/>
      <c r="C72" s="216"/>
      <c r="D72" s="216"/>
      <c r="E72" s="216"/>
      <c r="F72" s="216"/>
      <c r="G72" s="216"/>
      <c r="H72" s="216"/>
      <c r="I72" s="216"/>
      <c r="J72" s="216"/>
      <c r="K72" s="216"/>
      <c r="L72" s="216"/>
      <c r="M72" s="216"/>
      <c r="N72" s="216"/>
      <c r="O72" s="216"/>
      <c r="P72" s="216"/>
      <c r="Q72" s="217"/>
      <c r="R72" s="218" t="s">
        <v>144</v>
      </c>
      <c r="S72" s="216"/>
      <c r="T72" s="216"/>
      <c r="U72" s="216"/>
      <c r="V72" s="216"/>
      <c r="W72" s="216"/>
      <c r="X72" s="216"/>
      <c r="Y72" s="216"/>
      <c r="Z72" s="216"/>
      <c r="AA72" s="216"/>
      <c r="AB72" s="216"/>
      <c r="AC72" s="216"/>
      <c r="AD72" s="216"/>
      <c r="AE72" s="216"/>
      <c r="AF72" s="216"/>
      <c r="AG72" s="216"/>
      <c r="AH72" s="219"/>
    </row>
    <row r="73" spans="1:34" ht="4.5" customHeight="1" thickBot="1" x14ac:dyDescent="0.3"/>
    <row r="74" spans="1:34" x14ac:dyDescent="0.25">
      <c r="A74" s="101" t="s">
        <v>122</v>
      </c>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3"/>
    </row>
    <row r="75" spans="1:34" ht="50.25" customHeight="1" x14ac:dyDescent="0.25">
      <c r="A75" s="220" t="s">
        <v>147</v>
      </c>
      <c r="B75" s="221"/>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2"/>
    </row>
    <row r="76" spans="1:34" x14ac:dyDescent="0.25">
      <c r="A76" s="13"/>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5"/>
    </row>
    <row r="77" spans="1:34" x14ac:dyDescent="0.25">
      <c r="A77" s="13"/>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5"/>
    </row>
    <row r="78" spans="1:34" x14ac:dyDescent="0.25">
      <c r="A78" s="223" t="s">
        <v>37</v>
      </c>
      <c r="B78" s="224"/>
      <c r="C78" s="224"/>
      <c r="D78" s="224"/>
      <c r="E78" s="224"/>
      <c r="F78" s="224"/>
      <c r="G78" s="224"/>
      <c r="H78" s="224"/>
      <c r="I78" s="224"/>
      <c r="J78" s="224"/>
      <c r="K78" s="224"/>
      <c r="L78" s="224"/>
      <c r="M78" s="224"/>
      <c r="N78" s="224"/>
      <c r="O78" s="224"/>
      <c r="P78" s="224"/>
      <c r="Q78" s="224"/>
      <c r="R78" s="225">
        <f ca="1">TODAY()</f>
        <v>43213</v>
      </c>
      <c r="S78" s="225"/>
      <c r="T78" s="225"/>
      <c r="U78" s="225"/>
      <c r="V78" s="225"/>
      <c r="W78" s="225"/>
      <c r="X78" s="225"/>
      <c r="Y78" s="225"/>
      <c r="Z78" s="225"/>
      <c r="AA78" s="225"/>
      <c r="AB78" s="225"/>
      <c r="AC78" s="225"/>
      <c r="AD78" s="225"/>
      <c r="AE78" s="225"/>
      <c r="AF78" s="225"/>
      <c r="AG78" s="225"/>
      <c r="AH78" s="226"/>
    </row>
    <row r="79" spans="1:34" x14ac:dyDescent="0.25">
      <c r="A79" s="13"/>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5"/>
    </row>
    <row r="80" spans="1:34" x14ac:dyDescent="0.25">
      <c r="A80" s="13"/>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5"/>
    </row>
    <row r="81" spans="1:34" x14ac:dyDescent="0.25">
      <c r="A81" s="13"/>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5"/>
    </row>
    <row r="82" spans="1:34" x14ac:dyDescent="0.25">
      <c r="A82" s="13"/>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5"/>
    </row>
    <row r="83" spans="1:34" x14ac:dyDescent="0.25">
      <c r="A83" s="13"/>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5"/>
    </row>
    <row r="84" spans="1:34" x14ac:dyDescent="0.25">
      <c r="A84" s="209">
        <f>(Entrada!B16)</f>
        <v>0</v>
      </c>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1"/>
    </row>
    <row r="85" spans="1:34" ht="16.5" thickBot="1" x14ac:dyDescent="0.3">
      <c r="A85" s="212" t="str">
        <f>CONCATENATE(Entrada!B17," do(a) ",Entrada!B4)</f>
        <v xml:space="preserve"> do(a) </v>
      </c>
      <c r="B85" s="213"/>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4"/>
    </row>
  </sheetData>
  <protectedRanges>
    <protectedRange sqref="A16 A23 A18:A20 C27 B30:AH30 C32 B35:AH37 C38 B42:AH42 I47 B51:AE62 G66 K66 O66 S66 W66 AA66 AA68 W68 S68 O68 K68 G68 A72 R72 B41:AH41" name="Intervalo3"/>
    <protectedRange sqref="A9" name="Intervalo1"/>
    <protectedRange sqref="A13" name="Intervalo2"/>
  </protectedRanges>
  <mergeCells count="229">
    <mergeCell ref="AA67:AD67"/>
    <mergeCell ref="A68:F68"/>
    <mergeCell ref="G68:J68"/>
    <mergeCell ref="K68:N68"/>
    <mergeCell ref="O68:R68"/>
    <mergeCell ref="S68:V68"/>
    <mergeCell ref="A84:AH84"/>
    <mergeCell ref="A85:AH85"/>
    <mergeCell ref="A72:Q72"/>
    <mergeCell ref="R72:AH72"/>
    <mergeCell ref="A74:AH74"/>
    <mergeCell ref="A75:AH75"/>
    <mergeCell ref="A78:Q78"/>
    <mergeCell ref="R78:AH78"/>
    <mergeCell ref="W68:Z68"/>
    <mergeCell ref="AA68:AD68"/>
    <mergeCell ref="AE68:AH68"/>
    <mergeCell ref="A70:AH70"/>
    <mergeCell ref="A71:Q71"/>
    <mergeCell ref="R71:AH71"/>
    <mergeCell ref="A63:AE63"/>
    <mergeCell ref="AF63:AH63"/>
    <mergeCell ref="A64:AH64"/>
    <mergeCell ref="A65:F65"/>
    <mergeCell ref="G65:J65"/>
    <mergeCell ref="K65:N65"/>
    <mergeCell ref="O65:R65"/>
    <mergeCell ref="S65:V65"/>
    <mergeCell ref="W65:Z65"/>
    <mergeCell ref="AA65:AD65"/>
    <mergeCell ref="AE65:AH67"/>
    <mergeCell ref="A66:F66"/>
    <mergeCell ref="G66:J66"/>
    <mergeCell ref="K66:N66"/>
    <mergeCell ref="O66:R66"/>
    <mergeCell ref="S66:V66"/>
    <mergeCell ref="W66:Z66"/>
    <mergeCell ref="AA66:AD66"/>
    <mergeCell ref="A67:F67"/>
    <mergeCell ref="G67:J67"/>
    <mergeCell ref="K67:N67"/>
    <mergeCell ref="O67:R67"/>
    <mergeCell ref="S67:V67"/>
    <mergeCell ref="W67:Z67"/>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B42:H42"/>
    <mergeCell ref="I42:K42"/>
    <mergeCell ref="L42:N42"/>
    <mergeCell ref="O42:U42"/>
    <mergeCell ref="V42:W42"/>
    <mergeCell ref="X42:AD42"/>
    <mergeCell ref="AE42:AF42"/>
    <mergeCell ref="AG42:AH42"/>
    <mergeCell ref="A49:X49"/>
    <mergeCell ref="Y49:Z50"/>
    <mergeCell ref="AA49:AB50"/>
    <mergeCell ref="AC49:AE50"/>
    <mergeCell ref="AF49:AH50"/>
    <mergeCell ref="B50:X50"/>
    <mergeCell ref="A44:AH44"/>
    <mergeCell ref="A45:AH45"/>
    <mergeCell ref="A46:AH46"/>
    <mergeCell ref="A47:H47"/>
    <mergeCell ref="I47:AH47"/>
    <mergeCell ref="A48:AH48"/>
    <mergeCell ref="AE40:AF40"/>
    <mergeCell ref="AG40:AH40"/>
    <mergeCell ref="B41:H41"/>
    <mergeCell ref="I41:K41"/>
    <mergeCell ref="L41:N41"/>
    <mergeCell ref="O41:U41"/>
    <mergeCell ref="V41:W41"/>
    <mergeCell ref="X41:AD41"/>
    <mergeCell ref="AE41:AF41"/>
    <mergeCell ref="AG41:AH41"/>
    <mergeCell ref="B40:H40"/>
    <mergeCell ref="I40:K40"/>
    <mergeCell ref="L40:N40"/>
    <mergeCell ref="O40:U40"/>
    <mergeCell ref="V40:W40"/>
    <mergeCell ref="X40:AD40"/>
    <mergeCell ref="A38:B38"/>
    <mergeCell ref="C38:AH38"/>
    <mergeCell ref="A39:H39"/>
    <mergeCell ref="I39:N39"/>
    <mergeCell ref="O39:W39"/>
    <mergeCell ref="X39:AH39"/>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E34:AF34"/>
    <mergeCell ref="AG34:AH34"/>
    <mergeCell ref="B35:H35"/>
    <mergeCell ref="I35:K35"/>
    <mergeCell ref="L35:N35"/>
    <mergeCell ref="O35:U35"/>
    <mergeCell ref="V35:W35"/>
    <mergeCell ref="X35:AD35"/>
    <mergeCell ref="AE35:AF35"/>
    <mergeCell ref="AG35:AH35"/>
    <mergeCell ref="B34:H34"/>
    <mergeCell ref="I34:K34"/>
    <mergeCell ref="L34:N34"/>
    <mergeCell ref="O34:U34"/>
    <mergeCell ref="V34:W34"/>
    <mergeCell ref="X34:AD34"/>
    <mergeCell ref="A32:B32"/>
    <mergeCell ref="C32:AH32"/>
    <mergeCell ref="A33:H33"/>
    <mergeCell ref="I33:N33"/>
    <mergeCell ref="O33:W33"/>
    <mergeCell ref="X33:AH33"/>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2018-04-23T17:48:19Z</dcterms:modified>
</cp:coreProperties>
</file>