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8" i="14" l="1"/>
  <c r="E17" i="13" l="1"/>
  <c r="A78" i="17"/>
  <c r="A77" i="17"/>
  <c r="R71" i="17"/>
  <c r="AE61" i="17"/>
  <c r="AF55" i="17"/>
  <c r="AF54" i="17"/>
  <c r="AF53" i="17"/>
  <c r="AF52" i="17"/>
  <c r="AF51" i="17"/>
  <c r="AF50" i="17"/>
  <c r="AF49" i="17"/>
  <c r="AF48" i="17"/>
  <c r="AF47" i="17"/>
  <c r="AF46" i="17"/>
  <c r="AF45" i="17"/>
  <c r="AF44" i="17"/>
  <c r="AB5" i="17"/>
  <c r="A5" i="17"/>
  <c r="A30" i="16"/>
  <c r="A29" i="16"/>
  <c r="L23" i="16"/>
  <c r="A12" i="16"/>
  <c r="A11" i="16"/>
  <c r="S10" i="16"/>
  <c r="E10" i="16"/>
  <c r="A33" i="15"/>
  <c r="A32" i="15"/>
  <c r="L26" i="15"/>
  <c r="A12" i="15"/>
  <c r="A11" i="15"/>
  <c r="S10" i="15"/>
  <c r="E10" i="15"/>
  <c r="A35" i="14"/>
  <c r="A34" i="14"/>
  <c r="A27" i="14"/>
  <c r="L22" i="14"/>
  <c r="A8" i="14"/>
  <c r="E7" i="14"/>
  <c r="E6" i="14"/>
  <c r="A32" i="13"/>
  <c r="A31" i="13"/>
  <c r="L25" i="13"/>
  <c r="N15" i="13"/>
  <c r="C15" i="13"/>
  <c r="H14" i="13"/>
  <c r="A14" i="13"/>
  <c r="J13" i="13"/>
  <c r="A13" i="13"/>
  <c r="H12" i="13"/>
  <c r="N11" i="13"/>
  <c r="C11" i="13"/>
  <c r="M10" i="13"/>
  <c r="E10" i="13"/>
  <c r="E9" i="13"/>
  <c r="AF56"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<sst xmlns="http://schemas.openxmlformats.org/spreadsheetml/2006/main" count="236" uniqueCount="158">
  <si>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</si>
  <si>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</si>
  <si>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</si>
  <si>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</si>
  <si>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</si>
  <si>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</si>
  <si>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</si>
  <si>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</si>
  <si>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</si>
  <si>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</si>
  <si>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</si>
  <si>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</si>
  <si>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</si>
  <si>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</si>
  <si>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</si>
  <si>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</si>
  <si>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</si>
  <si>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</si>
  <si>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</si>
  <si>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</si>
  <si>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</si>
  <si>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</si>
  <si>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</si>
  <si>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</si>
  <si>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</si>
  <si>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</si>
  <si>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</si>
  <si>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</si>
  <si>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</si>
  <si>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</si>
  <si>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</si>
  <si>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</si>
  <si>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</si>
  <si>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</si>
  <si>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</si>
  <si>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</si>
  <si>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</si>
  <si>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</si>
  <si>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</si>
  <si>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</si>
  <si>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</si>
  <si>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</si>
  <si>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</si>
  <si>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</si>
  <si>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</si>
  <si>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</si>
  <si>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</si>
  <si>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</si>
  <si>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</si>
  <si>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</si>
  <si>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</si>
  <si>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</si>
  <si>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</si>
  <si>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</si>
  <si>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</si>
  <si>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</si>
  <si>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</si>
  <si>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</si>
  <si>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</si>
  <si>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</si>
  <si>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</si>
  <si>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</si>
  <si>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</si>
  <si>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</si>
  <si>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</si>
  <si>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</si>
  <si>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</si>
  <si>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</si>
  <si>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</si>
  <si>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</si>
  <si>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</si>
  <si>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</si>
  <si>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</si>
  <si>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</si>
  <si>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</si>
  <si>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</si>
  <si>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</si>
  <si>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</si>
  <si>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</si>
  <si>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</si>
  <si>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</si>
  <si>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</si>
  <si>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</si>
  <si>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</si>
  <si>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</si>
  <si>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</si>
  <si>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</si>
  <si>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</si>
  <si>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</si>
  <si>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</si>
  <si>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</si>
  <si>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</si>
  <si>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</si>
  <si>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</si>
  <si>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</si>
  <si>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</si>
  <si>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</si>
  <si>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</si>
  <si>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</si>
  <si>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</si>
  <si>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</si>
  <si>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</si>
  <si>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</si>
  <si>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</si>
  <si>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</si>
  <si>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</si>
  <si>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</si>
  <si>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</si>
  <si>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</si>
  <si>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</si>
  <si>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</si>
  <si>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</si>
  <si>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</si>
  <si>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</si>
  <si>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</si>
  <si>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</si>
  <si>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</si>
  <si>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</si>
  <si>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</si>
  <si>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</si>
  <si>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</si>
  <si>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</si>
  <si>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</si>
  <si>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</si>
  <si>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</si>
  <si>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</si>
  <si>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</si>
  <si>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</si>
  <si>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</si>
  <si>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</si>
  <si>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</si>
  <si>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</si>
  <si>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</si>
  <si>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DECLARO ainda, que esta Organização está omissa no dever de prestar contas de</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</si>
  <si>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</si>
  <si>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</si>
  <si>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</si>
  <si>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</si>
  <si>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</si>
  <si>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</si>
  <si>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</si>
  <si>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</si>
  <si>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</si>
  <si>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</si>
  <si>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</si>
  <si>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Tesoureiro</t>
  </si>
  <si>
    <t>MASP:</t>
  </si>
  <si>
    <t>DECLARAÇÃO DO TESOUREIRO RESPONSÁVEL</t>
  </si>
  <si>
    <t>inscrito no MASP</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</si>
  <si>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 ATUAÇÃO NA ÁREA EDUCACIONAL DO MUNICÍPIO.</t>
  </si>
  <si>
    <t>17.937.327/0001-97</t>
  </si>
  <si>
    <t>Fortalecer a merenda escolar dos alunos com deficiência, atendidos na APAE.</t>
  </si>
  <si>
    <t>Fornecimento de gêneros alimentícios.</t>
  </si>
  <si>
    <t>Alunos atendidos</t>
  </si>
  <si>
    <t>Listagem de presença atualizada</t>
  </si>
  <si>
    <t>mensal</t>
  </si>
  <si>
    <t>Transportar alunos com deficiência.</t>
  </si>
  <si>
    <t>Fornecimento de transporte escolar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</si>
</sst>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9"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35">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7" xfId="0" applyFont="1" applyBorder="1"/>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lignment horizontal="left" vertical="top" wrapText="1"/>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lignment horizontal="distributed" vertical="top"/>
    </xf>
    <xf numFmtId="0" fontId="6" fillId="0" borderId="1" xfId="0" applyFont="1" applyBorder="1" applyAlignment="1">
      <alignment horizontal="distributed" vertical="top" wrapText="1"/>
    </xf>
    <xf numFmtId="0" fontId="6" fillId="0" borderId="1" xfId="0" applyFont="1" applyBorder="1" applyAlignment="1">
      <alignment horizontal="distributed" vertical="top"/>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wrapText="1"/>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lignment horizontal="justify" wrapText="1"/>
    </xf>
    <xf numFmtId="0" fontId="1" fillId="0" borderId="22" xfId="0" applyFont="1" applyBorder="1" applyAlignment="1">
      <alignment horizontal="justify" wrapText="1"/>
    </xf>
    <xf numFmtId="0" fontId="1" fillId="0" borderId="25" xfId="0" applyFont="1" applyBorder="1" applyAlignment="1">
      <alignment horizontal="justify" wrapText="1"/>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6" fillId="3" borderId="34" xfId="0" applyFont="1" applyFill="1" applyBorder="1" applyAlignment="1">
      <alignment horizontal="left" wrapText="1"/>
    </xf>
    <xf numFmtId="0" fontId="9" fillId="3" borderId="26" xfId="0" applyFont="1" applyFill="1" applyBorder="1" applyAlignment="1">
      <alignment horizontal="left" wrapText="1"/>
    </xf>
    <xf numFmtId="0" fontId="9" fillId="3" borderId="35" xfId="0" applyFont="1" applyFill="1" applyBorder="1" applyAlignment="1">
      <alignment horizontal="left"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lignment horizontal="justify" vertical="top"/>
    </xf>
    <xf numFmtId="0" fontId="1" fillId="0" borderId="12" xfId="0" applyFont="1" applyBorder="1" applyAlignment="1">
      <alignment horizontal="justify" vertical="top"/>
    </xf>
    <xf numFmtId="0" fontId="1" fillId="0" borderId="20" xfId="0" applyFont="1" applyBorder="1" applyAlignment="1">
      <alignment horizontal="justify" vertical="top"/>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lignment horizontal="justify" wrapText="1"/>
    </xf>
    <xf numFmtId="0" fontId="1" fillId="0" borderId="0" xfId="0" applyFont="1" applyBorder="1" applyAlignment="1">
      <alignment horizontal="justify" wrapText="1"/>
    </xf>
    <xf numFmtId="0" fontId="1" fillId="0" borderId="33" xfId="0" applyFont="1" applyBorder="1" applyAlignment="1">
      <alignment horizontal="justify" wrapText="1"/>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1" xfId="0" applyFont="1" applyBorder="1" applyAlignment="1">
      <alignment horizontal="left"/>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43" fontId="1" fillId="0" borderId="1" xfId="0" applyNumberFormat="1" applyFont="1" applyBorder="1" applyAlignment="1">
      <alignment horizontal="center"/>
    </xf>
    <xf numFmtId="4" fontId="2" fillId="0" borderId="1" xfId="0" applyNumberFormat="1" applyFont="1" applyBorder="1" applyAlignment="1">
      <alignment horizontal="right"/>
    </xf>
    <xf numFmtId="4" fontId="2" fillId="0" borderId="38" xfId="0" applyNumberFormat="1" applyFont="1" applyBorder="1" applyAlignment="1">
      <alignment horizontal="right"/>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lignment horizontal="center"/>
    </xf>
    <xf numFmtId="4" fontId="1" fillId="0" borderId="12" xfId="0" applyNumberFormat="1" applyFont="1" applyBorder="1" applyAlignment="1">
      <alignment horizontal="center"/>
    </xf>
    <xf numFmtId="4" fontId="1" fillId="0" borderId="13" xfId="0" applyNumberFormat="1"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lignment horizontal="left" wrapText="1"/>
    </xf>
    <xf numFmtId="0" fontId="1" fillId="0" borderId="0" xfId="0" applyFont="1" applyAlignment="1">
      <alignment horizontal="right" wrapText="1"/>
    </xf>
    <xf numFmtId="0" fontId="1" fillId="0" borderId="12" xfId="0" applyFont="1" applyBorder="1" applyAlignment="1">
      <alignment horizontal="left" wrapText="1"/>
    </xf>
    <xf numFmtId="0" fontId="1" fillId="0" borderId="0" xfId="0" applyFont="1" applyAlignment="1">
      <alignment horizontal="justify" wrapText="1"/>
    </xf>
    <xf numFmtId="0" fontId="2" fillId="0" borderId="0" xfId="0" applyFont="1" applyAlignment="1">
      <alignment horizontal="center" wrapText="1"/>
    </xf>
    <xf numFmtId="0" fontId="1" fillId="0" borderId="39" xfId="0" applyFont="1" applyBorder="1" applyAlignment="1">
      <alignment horizontal="center" vertical="center"/>
    </xf>
    <xf numFmtId="0" fontId="7" fillId="0" borderId="40" xfId="0" applyFont="1" applyBorder="1" applyAlignment="1">
      <alignment horizontal="left" vertical="center" wrapText="1"/>
    </xf>
    <xf numFmtId="169" fontId="7" fillId="0" borderId="40" xfId="0" applyNumberFormat="1" applyFont="1" applyBorder="1" applyAlignment="1">
      <alignment horizontal="center" vertical="center"/>
    </xf>
    <xf numFmtId="0" fontId="1" fillId="0" borderId="40" xfId="0" applyFont="1" applyBorder="1" applyAlignment="1">
      <alignment horizontal="left" vertical="center"/>
    </xf>
    <xf numFmtId="0" fontId="1" fillId="0" borderId="40" xfId="0" applyFont="1" applyBorder="1" applyAlignment="1">
      <alignment horizontal="center" vertical="center"/>
    </xf>
    <xf numFmtId="0" fontId="1" fillId="0" borderId="40" xfId="0" applyFont="1" applyBorder="1" applyAlignment="1">
      <alignment horizontal="left" vertical="center" wrapText="1"/>
    </xf>
    <xf numFmtId="0" fontId="1" fillId="0" borderId="41" xfId="0" applyFont="1" applyBorder="1" applyAlignment="1">
      <alignment horizontal="center"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2" fillId="0" borderId="14" xfId="0" applyFont="1" applyBorder="1" applyAlignment="1">
      <alignment horizontal="distributed" vertical="center"/>
    </xf>
    <xf numFmtId="0" fontId="2" fillId="0" borderId="15" xfId="0" applyFont="1" applyBorder="1" applyAlignment="1">
      <alignment horizontal="distributed" vertical="center"/>
    </xf>
    <xf numFmtId="0" fontId="2" fillId="0" borderId="19" xfId="0" applyFont="1" applyBorder="1" applyAlignment="1">
      <alignment horizontal="distributed" vertical="center"/>
    </xf>
    <xf numFmtId="0" fontId="2" fillId="0" borderId="12" xfId="0" applyFont="1" applyBorder="1" applyAlignment="1">
      <alignment horizontal="distributed" vertical="center"/>
    </xf>
    <xf numFmtId="0" fontId="1" fillId="0" borderId="60" xfId="0" applyFont="1" applyBorder="1" applyAlignment="1">
      <alignment horizontal="justify" vertical="center" wrapText="1"/>
    </xf>
    <xf numFmtId="0" fontId="1" fillId="0" borderId="61" xfId="0" applyFont="1" applyBorder="1" applyAlignment="1">
      <alignment horizontal="justify" vertical="center" wrapText="1"/>
    </xf>
    <xf numFmtId="0" fontId="1" fillId="0" borderId="0" xfId="0" applyFont="1" applyAlignment="1">
      <alignment vertic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6" customWidth="1"/>
    <col min="2" max="2" width="81.140625" style="7" customWidth="1"/>
    <col min="3" max="16384" width="9.140625" style="5"/>
  </cols>
  <sheetData>
    <row r="1" spans="1:2" ht="15" x14ac:dyDescent="0.2">
      <c r="A1" s="31" t="s">
        <v>20</v>
      </c>
      <c r="B1" s="31"/>
    </row>
    <row r="2" spans="1:2" x14ac:dyDescent="0.25">
      <c r="B2" s="17"/>
    </row>
    <row r="3" spans="1:2" x14ac:dyDescent="0.25">
      <c r="A3" s="6" t="s">
        <v>21</v>
      </c>
      <c r="B3" s="17">
        <v>2018</v>
      </c>
    </row>
    <row r="4" spans="1:2" x14ac:dyDescent="0.25">
      <c r="A4" s="6" t="s">
        <v>22</v>
      </c>
      <c r="B4" s="17"/>
    </row>
    <row r="5" spans="1:2" x14ac:dyDescent="0.25">
      <c r="A5" s="6" t="s">
        <v>11</v>
      </c>
      <c r="B5" s="17" t="s">
        <v>150</v>
      </c>
    </row>
    <row r="6" spans="1:2" x14ac:dyDescent="0.25">
      <c r="A6" s="6" t="s">
        <v>23</v>
      </c>
      <c r="B6" s="17"/>
    </row>
    <row r="7" spans="1:2" x14ac:dyDescent="0.25">
      <c r="A7" s="6" t="s">
        <v>5</v>
      </c>
      <c r="B7" s="17"/>
    </row>
    <row r="8" spans="1:2" x14ac:dyDescent="0.25">
      <c r="A8" s="6" t="s">
        <v>12</v>
      </c>
      <c r="B8" s="17"/>
    </row>
    <row r="9" spans="1:2" x14ac:dyDescent="0.25">
      <c r="A9" s="6" t="s">
        <v>4</v>
      </c>
      <c r="B9" s="17"/>
    </row>
    <row r="10" spans="1:2" x14ac:dyDescent="0.25">
      <c r="A10" s="6" t="s">
        <v>13</v>
      </c>
      <c r="B10" s="17"/>
    </row>
    <row r="11" spans="1:2" x14ac:dyDescent="0.25">
      <c r="A11" s="6" t="s">
        <v>6</v>
      </c>
      <c r="B11" s="17"/>
    </row>
    <row r="12" spans="1:2" x14ac:dyDescent="0.25">
      <c r="A12" s="6" t="s">
        <v>7</v>
      </c>
      <c r="B12" s="17"/>
    </row>
    <row r="13" spans="1:2" x14ac:dyDescent="0.25">
      <c r="A13" s="6" t="s">
        <v>8</v>
      </c>
      <c r="B13" s="17"/>
    </row>
    <row r="14" spans="1:2" x14ac:dyDescent="0.25">
      <c r="A14" s="6" t="s">
        <v>9</v>
      </c>
      <c r="B14" s="17"/>
    </row>
    <row r="15" spans="1:2" x14ac:dyDescent="0.25">
      <c r="A15" s="6" t="s">
        <v>10</v>
      </c>
      <c r="B15" s="18"/>
    </row>
    <row r="16" spans="1:2" x14ac:dyDescent="0.25">
      <c r="A16" s="6" t="s">
        <v>24</v>
      </c>
      <c r="B16" s="17"/>
    </row>
    <row r="17" spans="1:2" x14ac:dyDescent="0.25">
      <c r="A17" s="6" t="s">
        <v>29</v>
      </c>
      <c r="B17" s="17"/>
    </row>
    <row r="18" spans="1:2" x14ac:dyDescent="0.25">
      <c r="A18" s="6" t="s">
        <v>25</v>
      </c>
      <c r="B18" s="19"/>
    </row>
    <row r="19" spans="1:2" x14ac:dyDescent="0.25">
      <c r="A19" s="6" t="s">
        <v>26</v>
      </c>
      <c r="B19" s="17"/>
    </row>
    <row r="20" spans="1:2" x14ac:dyDescent="0.25">
      <c r="A20" s="6" t="s">
        <v>27</v>
      </c>
      <c r="B20" s="17"/>
    </row>
    <row r="21" spans="1:2" x14ac:dyDescent="0.25">
      <c r="A21" s="6" t="s">
        <v>12</v>
      </c>
      <c r="B21" s="17"/>
    </row>
    <row r="22" spans="1:2" x14ac:dyDescent="0.25">
      <c r="A22" s="6" t="s">
        <v>4</v>
      </c>
      <c r="B22" s="17"/>
    </row>
    <row r="23" spans="1:2" x14ac:dyDescent="0.25">
      <c r="A23" s="6" t="s">
        <v>13</v>
      </c>
      <c r="B23" s="17"/>
    </row>
    <row r="24" spans="1:2" x14ac:dyDescent="0.25">
      <c r="A24" s="6" t="s">
        <v>6</v>
      </c>
      <c r="B24" s="17"/>
    </row>
    <row r="25" spans="1:2" x14ac:dyDescent="0.25">
      <c r="A25" s="6" t="s">
        <v>7</v>
      </c>
      <c r="B25" s="17"/>
    </row>
    <row r="26" spans="1:2" x14ac:dyDescent="0.25">
      <c r="A26" s="6" t="s">
        <v>18</v>
      </c>
      <c r="B26" s="17"/>
    </row>
    <row r="27" spans="1:2" x14ac:dyDescent="0.25">
      <c r="A27" s="6" t="s">
        <v>10</v>
      </c>
      <c r="B27" s="18"/>
    </row>
    <row r="28" spans="1:2" x14ac:dyDescent="0.25">
      <c r="A28" s="6" t="s">
        <v>141</v>
      </c>
      <c r="B28" s="20"/>
    </row>
    <row r="29" spans="1:2" x14ac:dyDescent="0.25">
      <c r="A29" s="6" t="s">
        <v>142</v>
      </c>
      <c r="B29" s="20"/>
    </row>
    <row r="30" spans="1:2" x14ac:dyDescent="0.25">
      <c r="A30" s="6" t="s">
        <v>145</v>
      </c>
      <c r="B30" s="17"/>
    </row>
    <row r="31" spans="1:2" x14ac:dyDescent="0.25">
      <c r="A31" s="6" t="s">
        <v>146</v>
      </c>
      <c r="B31" s="17"/>
    </row>
  </sheetData>
  <sheetProtection formatCells="0" formatColumns="0" formatRows="0" insertColumns="0" insertRows="0" insertHyperlinks="0" deleteColumns="0" deleteRows="0" sort="0" autoFilter="0" pivotTables="0"/>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E17" sqref="E17:V18"/>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16384" width="4.140625" style="1"/>
  </cols>
  <sheetData>
    <row r="1" spans="1:22" x14ac:dyDescent="0.25">
      <c r="A1" s="32" t="s">
        <v>60</v>
      </c>
      <c r="B1" s="32"/>
      <c r="C1" s="32"/>
      <c r="D1" s="32"/>
      <c r="E1" s="32"/>
      <c r="F1" s="32"/>
      <c r="G1" s="32"/>
      <c r="H1" s="32"/>
      <c r="I1" s="32"/>
      <c r="J1" s="32"/>
      <c r="K1" s="32"/>
      <c r="L1" s="32"/>
      <c r="M1" s="32"/>
      <c r="N1" s="32"/>
      <c r="O1" s="32"/>
      <c r="P1" s="32"/>
      <c r="Q1" s="32"/>
      <c r="R1" s="32"/>
      <c r="S1" s="32"/>
      <c r="T1" s="32"/>
      <c r="U1" s="32"/>
      <c r="V1" s="32"/>
    </row>
    <row r="2" spans="1:22" x14ac:dyDescent="0.25">
      <c r="A2" s="33" t="s">
        <v>61</v>
      </c>
      <c r="B2" s="33"/>
      <c r="C2" s="34" t="s">
        <v>72</v>
      </c>
      <c r="D2" s="34"/>
      <c r="E2" s="34"/>
      <c r="F2" s="34"/>
      <c r="G2" s="34"/>
      <c r="H2" s="34"/>
      <c r="I2" s="34"/>
      <c r="J2" s="34"/>
      <c r="K2" s="34"/>
      <c r="L2" s="34"/>
      <c r="M2" s="34"/>
      <c r="N2" s="34"/>
      <c r="O2" s="34"/>
      <c r="P2" s="34"/>
      <c r="Q2" s="34"/>
      <c r="R2" s="34"/>
      <c r="S2" s="34"/>
      <c r="T2" s="34"/>
      <c r="U2" s="34"/>
      <c r="V2" s="34"/>
    </row>
    <row r="3" spans="1:22" x14ac:dyDescent="0.25">
      <c r="A3" s="21"/>
      <c r="B3" s="21"/>
      <c r="C3" s="22"/>
      <c r="D3" s="22"/>
      <c r="E3" s="22"/>
      <c r="F3" s="22"/>
      <c r="G3" s="22"/>
      <c r="H3" s="22"/>
      <c r="I3" s="22"/>
      <c r="J3" s="22"/>
      <c r="K3" s="22"/>
      <c r="L3" s="22"/>
      <c r="M3" s="22"/>
      <c r="N3" s="22"/>
      <c r="O3" s="22"/>
      <c r="P3" s="22"/>
      <c r="Q3" s="22"/>
      <c r="R3" s="22"/>
      <c r="S3" s="22"/>
      <c r="T3" s="22"/>
      <c r="U3" s="22"/>
      <c r="V3" s="22"/>
    </row>
    <row r="4" spans="1:22" x14ac:dyDescent="0.25">
      <c r="A4" s="21"/>
      <c r="B4" s="21"/>
      <c r="C4" s="22"/>
      <c r="D4" s="22"/>
      <c r="E4" s="22"/>
      <c r="F4" s="22"/>
      <c r="G4" s="22"/>
      <c r="H4" s="22"/>
      <c r="I4" s="22"/>
      <c r="J4" s="22"/>
      <c r="K4" s="22"/>
      <c r="L4" s="22"/>
      <c r="M4" s="22"/>
      <c r="N4" s="22"/>
      <c r="O4" s="22"/>
      <c r="P4" s="22"/>
      <c r="Q4" s="22"/>
      <c r="R4" s="22"/>
      <c r="S4" s="22"/>
      <c r="T4" s="22"/>
      <c r="U4" s="22"/>
      <c r="V4" s="22"/>
    </row>
    <row r="5" spans="1:22" x14ac:dyDescent="0.25">
      <c r="A5" s="21"/>
      <c r="B5" s="21"/>
      <c r="C5" s="22"/>
      <c r="D5" s="22"/>
      <c r="E5" s="22"/>
      <c r="F5" s="22"/>
      <c r="G5" s="22"/>
      <c r="H5" s="22"/>
      <c r="I5" s="22"/>
      <c r="J5" s="22"/>
      <c r="K5" s="22"/>
      <c r="L5" s="22"/>
      <c r="M5" s="22"/>
      <c r="N5" s="22"/>
      <c r="O5" s="22"/>
      <c r="P5" s="22"/>
      <c r="Q5" s="22"/>
      <c r="R5" s="22"/>
      <c r="S5" s="22"/>
      <c r="T5" s="22"/>
      <c r="U5" s="22"/>
      <c r="V5" s="22"/>
    </row>
    <row r="9" spans="1:22" ht="15.75" customHeight="1" x14ac:dyDescent="0.25">
      <c r="D9" s="1" t="s">
        <v>62</v>
      </c>
      <c r="E9" s="35" t="str">
        <f>CONCATENATE(Entrada!B4,",")</f>
        <v>,</v>
      </c>
      <c r="F9" s="35"/>
      <c r="G9" s="35"/>
      <c r="H9" s="35"/>
      <c r="I9" s="35"/>
      <c r="J9" s="35"/>
      <c r="K9" s="35"/>
      <c r="L9" s="35"/>
      <c r="M9" s="35"/>
      <c r="N9" s="35"/>
      <c r="O9" s="35"/>
      <c r="P9" s="35"/>
      <c r="Q9" s="35"/>
      <c r="R9" s="35"/>
      <c r="S9" s="35"/>
      <c r="T9" s="32" t="s">
        <v>64</v>
      </c>
      <c r="U9" s="32"/>
      <c r="V9" s="32"/>
    </row>
    <row r="10" spans="1:22" ht="15.75" customHeight="1" x14ac:dyDescent="0.25">
      <c r="A10" s="36" t="s">
        <v>65</v>
      </c>
      <c r="B10" s="36"/>
      <c r="C10" s="36"/>
      <c r="D10" s="36"/>
      <c r="E10" s="37" t="str">
        <f>(Entrada!B5)</f>
        <v>17.937.327/0001-97</v>
      </c>
      <c r="F10" s="37"/>
      <c r="G10" s="37"/>
      <c r="H10" s="37"/>
      <c r="I10" s="37"/>
      <c r="J10" s="33" t="s">
        <v>63</v>
      </c>
      <c r="K10" s="33"/>
      <c r="L10" s="33"/>
      <c r="M10" s="36" t="str">
        <f>CONCATENATE(Entrada!B7,", ",Entrada!B8)</f>
        <v xml:space="preserve">, </v>
      </c>
      <c r="N10" s="36"/>
      <c r="O10" s="36"/>
      <c r="P10" s="36"/>
      <c r="Q10" s="36"/>
      <c r="R10" s="36"/>
      <c r="S10" s="36"/>
      <c r="T10" s="36"/>
      <c r="U10" s="36"/>
      <c r="V10" s="36"/>
    </row>
    <row r="11" spans="1:22" ht="16.5" customHeight="1" x14ac:dyDescent="0.25">
      <c r="A11" s="38" t="s">
        <v>66</v>
      </c>
      <c r="B11" s="38"/>
      <c r="C11" s="38">
        <f>Entrada!B9</f>
        <v>0</v>
      </c>
      <c r="D11" s="38"/>
      <c r="E11" s="38"/>
      <c r="F11" s="38"/>
      <c r="G11" s="38"/>
      <c r="H11" s="38"/>
      <c r="I11" s="38"/>
      <c r="J11" s="39" t="s">
        <v>67</v>
      </c>
      <c r="K11" s="39"/>
      <c r="L11" s="39"/>
      <c r="M11" s="39"/>
      <c r="N11" s="39" t="str">
        <f>CONCATENATE(Entrada!B10,",")</f>
        <v>,</v>
      </c>
      <c r="O11" s="39"/>
      <c r="P11" s="39"/>
      <c r="Q11" s="39"/>
      <c r="R11" s="39"/>
      <c r="S11" s="39"/>
      <c r="T11" s="39"/>
      <c r="U11" s="39"/>
      <c r="V11" s="39"/>
    </row>
    <row r="12" spans="1:22" ht="16.5" customHeight="1" x14ac:dyDescent="0.25">
      <c r="A12" s="39" t="s">
        <v>68</v>
      </c>
      <c r="B12" s="39"/>
      <c r="C12" s="39"/>
      <c r="D12" s="39"/>
      <c r="E12" s="39"/>
      <c r="F12" s="39"/>
      <c r="G12" s="39"/>
      <c r="H12" s="36" t="str">
        <f>CONCATENATE(Entrada!B16,", ")</f>
        <v xml:space="preserve">, </v>
      </c>
      <c r="I12" s="36"/>
      <c r="J12" s="36"/>
      <c r="K12" s="36"/>
      <c r="L12" s="36"/>
      <c r="M12" s="36"/>
      <c r="N12" s="36"/>
      <c r="O12" s="36"/>
      <c r="P12" s="36"/>
      <c r="Q12" s="36"/>
      <c r="R12" s="36"/>
      <c r="S12" s="36"/>
      <c r="T12" s="36"/>
      <c r="U12" s="36"/>
      <c r="V12" s="36"/>
    </row>
    <row r="13" spans="1:22" ht="16.5" customHeight="1" x14ac:dyDescent="0.25">
      <c r="A13" s="38" t="str">
        <f>CONCATENATE(Entrada!B17,",")</f>
        <v>,</v>
      </c>
      <c r="B13" s="38"/>
      <c r="C13" s="38"/>
      <c r="D13" s="39" t="s">
        <v>69</v>
      </c>
      <c r="E13" s="39"/>
      <c r="F13" s="39"/>
      <c r="G13" s="39"/>
      <c r="H13" s="39"/>
      <c r="I13" s="39"/>
      <c r="J13" s="40">
        <f>(Entrada!B18)</f>
        <v>0</v>
      </c>
      <c r="K13" s="40"/>
      <c r="L13" s="40"/>
      <c r="M13" s="40"/>
      <c r="N13" s="39" t="s">
        <v>70</v>
      </c>
      <c r="O13" s="39"/>
      <c r="P13" s="39"/>
      <c r="Q13" s="39"/>
      <c r="R13" s="39"/>
      <c r="S13" s="39"/>
      <c r="T13" s="39"/>
      <c r="U13" s="39"/>
      <c r="V13" s="39"/>
    </row>
    <row r="14" spans="1:22" x14ac:dyDescent="0.25">
      <c r="A14" s="32">
        <f>(Entrada!B19)</f>
        <v>0</v>
      </c>
      <c r="B14" s="32"/>
      <c r="C14" s="32"/>
      <c r="D14" s="32"/>
      <c r="E14" s="32"/>
      <c r="F14" s="36" t="s">
        <v>71</v>
      </c>
      <c r="G14" s="36"/>
      <c r="H14" s="36" t="str">
        <f>CONCATENATE(Entrada!B20,", ",Entrada!B21)</f>
        <v xml:space="preserve">, </v>
      </c>
      <c r="I14" s="36"/>
      <c r="J14" s="36"/>
      <c r="K14" s="36"/>
      <c r="L14" s="36"/>
      <c r="M14" s="36"/>
      <c r="N14" s="36"/>
      <c r="O14" s="36"/>
      <c r="P14" s="36"/>
      <c r="Q14" s="36"/>
      <c r="R14" s="36"/>
      <c r="S14" s="36"/>
      <c r="T14" s="36"/>
      <c r="U14" s="36"/>
      <c r="V14" s="36"/>
    </row>
    <row r="15" spans="1:22" x14ac:dyDescent="0.25">
      <c r="A15" s="32" t="s">
        <v>66</v>
      </c>
      <c r="B15" s="32"/>
      <c r="C15" s="38">
        <f>Entrada!B22</f>
        <v>0</v>
      </c>
      <c r="D15" s="38"/>
      <c r="E15" s="38"/>
      <c r="F15" s="38"/>
      <c r="G15" s="38"/>
      <c r="H15" s="38"/>
      <c r="I15" s="38"/>
      <c r="J15" s="39" t="s">
        <v>67</v>
      </c>
      <c r="K15" s="39"/>
      <c r="L15" s="39"/>
      <c r="M15" s="39"/>
      <c r="N15" s="39" t="str">
        <f>CONCATENATE(Entrada!B23,",")</f>
        <v>,</v>
      </c>
      <c r="O15" s="39"/>
      <c r="P15" s="39"/>
      <c r="Q15" s="39"/>
      <c r="R15" s="39"/>
      <c r="S15" s="39"/>
      <c r="T15" s="39"/>
      <c r="U15" s="39"/>
      <c r="V15" s="39"/>
    </row>
    <row r="16" spans="1:22" x14ac:dyDescent="0.25">
      <c r="A16" s="36" t="s">
        <v>73</v>
      </c>
      <c r="B16" s="36"/>
      <c r="C16" s="36"/>
      <c r="D16" s="36"/>
      <c r="E16" s="36"/>
      <c r="F16" s="36"/>
      <c r="G16" s="36"/>
      <c r="H16" s="36"/>
      <c r="I16" s="36"/>
      <c r="J16" s="36"/>
      <c r="K16" s="36"/>
      <c r="L16" s="36"/>
      <c r="M16" s="36"/>
      <c r="N16" s="36"/>
      <c r="O16" s="36"/>
      <c r="P16" s="36"/>
      <c r="Q16" s="36"/>
      <c r="R16" s="36"/>
      <c r="S16" s="36"/>
      <c r="T16" s="36"/>
      <c r="U16" s="36"/>
      <c r="V16" s="36"/>
    </row>
    <row r="17" spans="1:22" x14ac:dyDescent="0.25">
      <c r="A17" s="32" t="s">
        <v>74</v>
      </c>
      <c r="B17" s="32"/>
      <c r="C17" s="32"/>
      <c r="D17" s="32"/>
      <c r="E17" s="41"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 ATUAÇÃO NA ÁREA EDUCACIONAL DO MUNICÍPIO.</v>
      </c>
      <c r="F17" s="41"/>
      <c r="G17" s="41"/>
      <c r="H17" s="41"/>
      <c r="I17" s="41"/>
      <c r="J17" s="41"/>
      <c r="K17" s="41"/>
      <c r="L17" s="41"/>
      <c r="M17" s="41"/>
      <c r="N17" s="41"/>
      <c r="O17" s="41"/>
      <c r="P17" s="41"/>
      <c r="Q17" s="41"/>
      <c r="R17" s="41"/>
      <c r="S17" s="41"/>
      <c r="T17" s="41"/>
      <c r="U17" s="41"/>
      <c r="V17" s="41"/>
    </row>
    <row r="18" spans="1:22" ht="93" customHeight="1" x14ac:dyDescent="0.25">
      <c r="E18" s="41"/>
      <c r="F18" s="41"/>
      <c r="G18" s="41"/>
      <c r="H18" s="41"/>
      <c r="I18" s="41"/>
      <c r="J18" s="41"/>
      <c r="K18" s="41"/>
      <c r="L18" s="41"/>
      <c r="M18" s="41"/>
      <c r="N18" s="41"/>
      <c r="O18" s="41"/>
      <c r="P18" s="41"/>
      <c r="Q18" s="41"/>
      <c r="R18" s="41"/>
      <c r="S18" s="41"/>
      <c r="T18" s="41"/>
      <c r="U18" s="41"/>
      <c r="V18" s="41"/>
    </row>
    <row r="19" spans="1:22" x14ac:dyDescent="0.25">
      <c r="A19" s="33" t="s">
        <v>75</v>
      </c>
      <c r="B19" s="33"/>
      <c r="C19" s="33"/>
      <c r="D19" s="33"/>
      <c r="E19" s="33"/>
      <c r="F19" s="33"/>
    </row>
    <row r="20" spans="1:22" ht="64.5" customHeight="1" x14ac:dyDescent="0.25">
      <c r="A20" s="36"/>
      <c r="B20" s="36"/>
      <c r="C20" s="36"/>
      <c r="D20" s="36"/>
      <c r="E20" s="36"/>
      <c r="F20" s="36"/>
      <c r="G20" s="36"/>
      <c r="H20" s="36"/>
      <c r="I20" s="36"/>
      <c r="J20" s="36"/>
      <c r="K20" s="36"/>
      <c r="L20" s="36"/>
      <c r="M20" s="36"/>
      <c r="N20" s="36"/>
      <c r="O20" s="36"/>
      <c r="P20" s="36"/>
      <c r="Q20" s="36"/>
      <c r="R20" s="36"/>
      <c r="S20" s="36"/>
      <c r="T20" s="36"/>
      <c r="U20" s="36"/>
      <c r="V20" s="36"/>
    </row>
    <row r="21" spans="1:22" ht="15" customHeight="1" x14ac:dyDescent="0.25">
      <c r="A21" s="24"/>
      <c r="B21" s="24"/>
      <c r="C21" s="24"/>
      <c r="D21" s="24"/>
      <c r="E21" s="24"/>
      <c r="F21" s="24"/>
      <c r="G21" s="24"/>
      <c r="H21" s="24"/>
      <c r="I21" s="24"/>
      <c r="J21" s="24"/>
      <c r="K21" s="24"/>
      <c r="L21" s="24"/>
      <c r="M21" s="24"/>
      <c r="N21" s="24"/>
      <c r="O21" s="24"/>
      <c r="P21" s="24"/>
      <c r="Q21" s="24"/>
      <c r="R21" s="24"/>
      <c r="S21" s="24"/>
      <c r="T21" s="24"/>
      <c r="U21" s="24"/>
      <c r="V21" s="24"/>
    </row>
    <row r="22" spans="1:22" ht="15.75" customHeight="1" x14ac:dyDescent="0.25">
      <c r="A22" s="24"/>
      <c r="B22" s="24"/>
      <c r="C22" s="24"/>
      <c r="D22" s="24"/>
      <c r="E22" s="24"/>
      <c r="F22" s="24"/>
      <c r="G22" s="24"/>
      <c r="H22" s="24"/>
      <c r="I22" s="24"/>
      <c r="J22" s="24"/>
      <c r="K22" s="24"/>
      <c r="L22" s="24"/>
      <c r="M22" s="24"/>
      <c r="N22" s="24"/>
      <c r="O22" s="24"/>
      <c r="P22" s="24"/>
      <c r="Q22" s="24"/>
      <c r="R22" s="24"/>
      <c r="S22" s="24"/>
      <c r="T22" s="24"/>
      <c r="U22" s="24"/>
      <c r="V22" s="24"/>
    </row>
    <row r="25" spans="1:22" x14ac:dyDescent="0.25">
      <c r="A25" s="42" t="s">
        <v>53</v>
      </c>
      <c r="B25" s="42"/>
      <c r="C25" s="42"/>
      <c r="D25" s="42"/>
      <c r="E25" s="42"/>
      <c r="F25" s="42"/>
      <c r="G25" s="42"/>
      <c r="H25" s="42"/>
      <c r="I25" s="42"/>
      <c r="J25" s="42"/>
      <c r="K25" s="42"/>
      <c r="L25" s="43">
        <f ca="1">TODAY()</f>
        <v>43172</v>
      </c>
      <c r="M25" s="43"/>
      <c r="N25" s="43"/>
      <c r="O25" s="43"/>
      <c r="P25" s="43"/>
      <c r="Q25" s="43"/>
      <c r="R25" s="43"/>
      <c r="S25" s="43"/>
      <c r="T25" s="43"/>
      <c r="U25" s="43"/>
      <c r="V25" s="43"/>
    </row>
    <row r="31" spans="1:22" x14ac:dyDescent="0.25">
      <c r="A31" s="33">
        <f>(Entrada!B16)</f>
        <v>0</v>
      </c>
      <c r="B31" s="33"/>
      <c r="C31" s="33"/>
      <c r="D31" s="33"/>
      <c r="E31" s="33"/>
      <c r="F31" s="33"/>
      <c r="G31" s="33"/>
      <c r="H31" s="33"/>
      <c r="I31" s="33"/>
      <c r="J31" s="33"/>
      <c r="K31" s="33"/>
      <c r="L31" s="33"/>
      <c r="M31" s="33"/>
      <c r="N31" s="33"/>
      <c r="O31" s="33"/>
      <c r="P31" s="33"/>
      <c r="Q31" s="33"/>
      <c r="R31" s="33"/>
      <c r="S31" s="33"/>
      <c r="T31" s="33"/>
      <c r="U31" s="33"/>
      <c r="V31" s="33"/>
    </row>
    <row r="32" spans="1:22" x14ac:dyDescent="0.25">
      <c r="A32" s="33" t="str">
        <f>CONCATENATE(Entrada!B17," do(a) ",Entrada!B4)</f>
        <v xml:space="preserve"> do(a) </v>
      </c>
      <c r="B32" s="33"/>
      <c r="C32" s="33"/>
      <c r="D32" s="33"/>
      <c r="E32" s="33"/>
      <c r="F32" s="33"/>
      <c r="G32" s="33"/>
      <c r="H32" s="33"/>
      <c r="I32" s="33"/>
      <c r="J32" s="33"/>
      <c r="K32" s="33"/>
      <c r="L32" s="33"/>
      <c r="M32" s="33"/>
      <c r="N32" s="33"/>
      <c r="O32" s="33"/>
      <c r="P32" s="33"/>
      <c r="Q32" s="33"/>
      <c r="R32" s="33"/>
      <c r="S32" s="33"/>
      <c r="T32" s="33"/>
      <c r="U32" s="33"/>
      <c r="V32" s="33"/>
    </row>
  </sheetData>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E31" sqref="E31:R31"/>
    </sheetView>
  </sheetViews>
  <sheetFormatPr defaultColWidth="4.140625" defaultRowHeight="15.75" x14ac:dyDescent="0.25"/>
  <cols>
    <col min="1" max="16384" width="4.140625" style="1"/>
  </cols>
  <sheetData>
    <row r="1" spans="1:22" x14ac:dyDescent="0.25">
      <c r="A1" s="37" t="s">
        <v>36</v>
      </c>
      <c r="B1" s="37"/>
      <c r="C1" s="37"/>
      <c r="D1" s="37"/>
      <c r="E1" s="37"/>
      <c r="F1" s="37"/>
      <c r="G1" s="37"/>
      <c r="H1" s="37"/>
      <c r="I1" s="37"/>
      <c r="J1" s="37"/>
      <c r="K1" s="37"/>
      <c r="L1" s="37"/>
      <c r="M1" s="37"/>
      <c r="N1" s="37"/>
      <c r="O1" s="37"/>
      <c r="P1" s="37"/>
      <c r="Q1" s="37"/>
      <c r="R1" s="37"/>
      <c r="S1" s="37"/>
      <c r="T1" s="37"/>
      <c r="U1" s="37"/>
      <c r="V1" s="37"/>
    </row>
    <row r="2" spans="1:22" ht="16.5" thickBot="1" x14ac:dyDescent="0.3"/>
    <row r="3" spans="1:22" ht="16.5" thickBot="1" x14ac:dyDescent="0.3">
      <c r="A3" s="55" t="s">
        <v>0</v>
      </c>
      <c r="B3" s="56"/>
      <c r="C3" s="56"/>
      <c r="D3" s="56"/>
      <c r="E3" s="56"/>
      <c r="F3" s="56"/>
      <c r="G3" s="56"/>
      <c r="H3" s="56"/>
      <c r="I3" s="56"/>
      <c r="J3" s="56"/>
      <c r="K3" s="56"/>
      <c r="L3" s="57">
        <f>(Entrada!B3)</f>
        <v>2018</v>
      </c>
      <c r="M3" s="57"/>
      <c r="N3" s="57"/>
      <c r="O3" s="57"/>
      <c r="P3" s="57"/>
      <c r="Q3" s="57"/>
      <c r="R3" s="57"/>
      <c r="S3" s="57"/>
      <c r="T3" s="57"/>
      <c r="U3" s="57"/>
      <c r="V3" s="58"/>
    </row>
    <row r="4" spans="1:22" x14ac:dyDescent="0.25">
      <c r="A4" s="59" t="s">
        <v>1</v>
      </c>
      <c r="B4" s="60"/>
      <c r="C4" s="60"/>
      <c r="D4" s="60"/>
      <c r="E4" s="60"/>
      <c r="F4" s="60"/>
      <c r="G4" s="60"/>
      <c r="H4" s="60"/>
      <c r="I4" s="60"/>
      <c r="J4" s="60"/>
      <c r="K4" s="60"/>
      <c r="L4" s="60"/>
      <c r="M4" s="60"/>
      <c r="N4" s="60"/>
      <c r="O4" s="60"/>
      <c r="P4" s="60"/>
      <c r="Q4" s="60"/>
      <c r="R4" s="60"/>
      <c r="S4" s="60"/>
      <c r="T4" s="60"/>
      <c r="U4" s="60"/>
      <c r="V4" s="61"/>
    </row>
    <row r="5" spans="1:22" x14ac:dyDescent="0.25">
      <c r="A5" s="44" t="s">
        <v>2</v>
      </c>
      <c r="B5" s="45"/>
      <c r="C5" s="45"/>
      <c r="D5" s="45"/>
      <c r="E5" s="45"/>
      <c r="F5" s="45"/>
      <c r="G5" s="45"/>
      <c r="H5" s="45"/>
      <c r="I5" s="45"/>
      <c r="J5" s="45"/>
      <c r="K5" s="45"/>
      <c r="L5" s="45"/>
      <c r="M5" s="45"/>
      <c r="N5" s="45"/>
      <c r="O5" s="45"/>
      <c r="P5" s="45"/>
      <c r="Q5" s="45"/>
      <c r="R5" s="45"/>
      <c r="S5" s="45"/>
      <c r="T5" s="45"/>
      <c r="U5" s="45"/>
      <c r="V5" s="51"/>
    </row>
    <row r="6" spans="1:22" x14ac:dyDescent="0.25">
      <c r="A6" s="47">
        <f>(Entrada!B4)</f>
        <v>0</v>
      </c>
      <c r="B6" s="48"/>
      <c r="C6" s="48"/>
      <c r="D6" s="48"/>
      <c r="E6" s="48"/>
      <c r="F6" s="48"/>
      <c r="G6" s="48"/>
      <c r="H6" s="48"/>
      <c r="I6" s="48"/>
      <c r="J6" s="48"/>
      <c r="K6" s="48"/>
      <c r="L6" s="48"/>
      <c r="M6" s="48"/>
      <c r="N6" s="48"/>
      <c r="O6" s="48"/>
      <c r="P6" s="48"/>
      <c r="Q6" s="48"/>
      <c r="R6" s="48"/>
      <c r="S6" s="48"/>
      <c r="T6" s="48"/>
      <c r="U6" s="48"/>
      <c r="V6" s="62"/>
    </row>
    <row r="7" spans="1:22" x14ac:dyDescent="0.25">
      <c r="A7" s="44" t="s">
        <v>11</v>
      </c>
      <c r="B7" s="45"/>
      <c r="C7" s="45"/>
      <c r="D7" s="45"/>
      <c r="E7" s="45"/>
      <c r="F7" s="45"/>
      <c r="G7" s="50" t="s">
        <v>3</v>
      </c>
      <c r="H7" s="45"/>
      <c r="I7" s="45"/>
      <c r="J7" s="45"/>
      <c r="K7" s="45"/>
      <c r="L7" s="45"/>
      <c r="M7" s="45"/>
      <c r="N7" s="45"/>
      <c r="O7" s="45"/>
      <c r="P7" s="45"/>
      <c r="Q7" s="45"/>
      <c r="R7" s="45"/>
      <c r="S7" s="45"/>
      <c r="T7" s="45"/>
      <c r="U7" s="45"/>
      <c r="V7" s="51"/>
    </row>
    <row r="8" spans="1:22" x14ac:dyDescent="0.25">
      <c r="A8" s="47" t="str">
        <f>(Entrada!B5)</f>
        <v>17.937.327/0001-97</v>
      </c>
      <c r="B8" s="48"/>
      <c r="C8" s="48"/>
      <c r="D8" s="48"/>
      <c r="E8" s="48"/>
      <c r="F8" s="48"/>
      <c r="G8" s="63">
        <f>(Entrada!B6)</f>
        <v>0</v>
      </c>
      <c r="H8" s="48"/>
      <c r="I8" s="48"/>
      <c r="J8" s="48"/>
      <c r="K8" s="48"/>
      <c r="L8" s="48"/>
      <c r="M8" s="48"/>
      <c r="N8" s="48"/>
      <c r="O8" s="48"/>
      <c r="P8" s="48"/>
      <c r="Q8" s="48"/>
      <c r="R8" s="48"/>
      <c r="S8" s="48"/>
      <c r="T8" s="48"/>
      <c r="U8" s="48"/>
      <c r="V8" s="62"/>
    </row>
    <row r="9" spans="1:22" x14ac:dyDescent="0.25">
      <c r="A9" s="44" t="s">
        <v>5</v>
      </c>
      <c r="B9" s="45"/>
      <c r="C9" s="45"/>
      <c r="D9" s="45"/>
      <c r="E9" s="45"/>
      <c r="F9" s="45"/>
      <c r="G9" s="45"/>
      <c r="H9" s="45"/>
      <c r="I9" s="45"/>
      <c r="J9" s="45"/>
      <c r="K9" s="45"/>
      <c r="L9" s="45"/>
      <c r="M9" s="45"/>
      <c r="N9" s="45"/>
      <c r="O9" s="45"/>
      <c r="P9" s="45"/>
      <c r="Q9" s="45"/>
      <c r="R9" s="45"/>
      <c r="S9" s="46"/>
      <c r="T9" s="50" t="s">
        <v>12</v>
      </c>
      <c r="U9" s="45"/>
      <c r="V9" s="51"/>
    </row>
    <row r="10" spans="1:22" x14ac:dyDescent="0.25">
      <c r="A10" s="47">
        <f>(Entrada!B7)</f>
        <v>0</v>
      </c>
      <c r="B10" s="48"/>
      <c r="C10" s="48"/>
      <c r="D10" s="48"/>
      <c r="E10" s="48"/>
      <c r="F10" s="48"/>
      <c r="G10" s="48"/>
      <c r="H10" s="48"/>
      <c r="I10" s="48"/>
      <c r="J10" s="48"/>
      <c r="K10" s="48"/>
      <c r="L10" s="48"/>
      <c r="M10" s="48"/>
      <c r="N10" s="48"/>
      <c r="O10" s="48"/>
      <c r="P10" s="48"/>
      <c r="Q10" s="48"/>
      <c r="R10" s="48"/>
      <c r="S10" s="49"/>
      <c r="T10" s="52">
        <f>(Entrada!B8)</f>
        <v>0</v>
      </c>
      <c r="U10" s="53"/>
      <c r="V10" s="54"/>
    </row>
    <row r="11" spans="1:22" x14ac:dyDescent="0.25">
      <c r="A11" s="44" t="s">
        <v>4</v>
      </c>
      <c r="B11" s="45"/>
      <c r="C11" s="45"/>
      <c r="D11" s="45"/>
      <c r="E11" s="45"/>
      <c r="F11" s="45"/>
      <c r="G11" s="45"/>
      <c r="H11" s="45"/>
      <c r="I11" s="46"/>
      <c r="J11" s="50" t="s">
        <v>13</v>
      </c>
      <c r="K11" s="45"/>
      <c r="L11" s="45"/>
      <c r="M11" s="45"/>
      <c r="N11" s="45"/>
      <c r="O11" s="45"/>
      <c r="P11" s="45"/>
      <c r="Q11" s="45"/>
      <c r="R11" s="46"/>
      <c r="S11" s="50" t="s">
        <v>6</v>
      </c>
      <c r="T11" s="45"/>
      <c r="U11" s="45"/>
      <c r="V11" s="51"/>
    </row>
    <row r="12" spans="1:22" x14ac:dyDescent="0.25">
      <c r="A12" s="47">
        <f>(Entrada!B9)</f>
        <v>0</v>
      </c>
      <c r="B12" s="48"/>
      <c r="C12" s="48"/>
      <c r="D12" s="48"/>
      <c r="E12" s="48"/>
      <c r="F12" s="48"/>
      <c r="G12" s="48"/>
      <c r="H12" s="48"/>
      <c r="I12" s="49"/>
      <c r="J12" s="63">
        <f>(Entrada!B10)</f>
        <v>0</v>
      </c>
      <c r="K12" s="48"/>
      <c r="L12" s="48"/>
      <c r="M12" s="48"/>
      <c r="N12" s="48"/>
      <c r="O12" s="48"/>
      <c r="P12" s="48"/>
      <c r="Q12" s="48"/>
      <c r="R12" s="49"/>
      <c r="S12" s="64">
        <f>(Entrada!B11)</f>
        <v>0</v>
      </c>
      <c r="T12" s="65"/>
      <c r="U12" s="65"/>
      <c r="V12" s="66"/>
    </row>
    <row r="13" spans="1:22" x14ac:dyDescent="0.25">
      <c r="A13" s="44" t="s">
        <v>7</v>
      </c>
      <c r="B13" s="45"/>
      <c r="C13" s="45"/>
      <c r="D13" s="45"/>
      <c r="E13" s="45"/>
      <c r="F13" s="45"/>
      <c r="G13" s="45"/>
      <c r="H13" s="45"/>
      <c r="I13" s="45"/>
      <c r="J13" s="45"/>
      <c r="K13" s="46"/>
      <c r="L13" s="50" t="s">
        <v>8</v>
      </c>
      <c r="M13" s="45"/>
      <c r="N13" s="45"/>
      <c r="O13" s="45"/>
      <c r="P13" s="45"/>
      <c r="Q13" s="45"/>
      <c r="R13" s="45"/>
      <c r="S13" s="45"/>
      <c r="T13" s="45"/>
      <c r="U13" s="45"/>
      <c r="V13" s="51"/>
    </row>
    <row r="14" spans="1:22" x14ac:dyDescent="0.25">
      <c r="A14" s="67">
        <f>(Entrada!B12)</f>
        <v>0</v>
      </c>
      <c r="B14" s="53"/>
      <c r="C14" s="53"/>
      <c r="D14" s="53"/>
      <c r="E14" s="53"/>
      <c r="F14" s="53"/>
      <c r="G14" s="53"/>
      <c r="H14" s="53"/>
      <c r="I14" s="53"/>
      <c r="J14" s="53"/>
      <c r="K14" s="68"/>
      <c r="L14" s="52">
        <f>(Entrada!B13)</f>
        <v>0</v>
      </c>
      <c r="M14" s="53"/>
      <c r="N14" s="53"/>
      <c r="O14" s="53"/>
      <c r="P14" s="53"/>
      <c r="Q14" s="53"/>
      <c r="R14" s="53"/>
      <c r="S14" s="53"/>
      <c r="T14" s="53"/>
      <c r="U14" s="53"/>
      <c r="V14" s="54"/>
    </row>
    <row r="15" spans="1:22" x14ac:dyDescent="0.25">
      <c r="A15" s="44" t="s">
        <v>9</v>
      </c>
      <c r="B15" s="45"/>
      <c r="C15" s="45"/>
      <c r="D15" s="45"/>
      <c r="E15" s="45"/>
      <c r="F15" s="45"/>
      <c r="G15" s="45"/>
      <c r="H15" s="45"/>
      <c r="I15" s="45"/>
      <c r="J15" s="45"/>
      <c r="K15" s="46"/>
      <c r="L15" s="50" t="s">
        <v>10</v>
      </c>
      <c r="M15" s="45"/>
      <c r="N15" s="45"/>
      <c r="O15" s="45"/>
      <c r="P15" s="45"/>
      <c r="Q15" s="45"/>
      <c r="R15" s="45"/>
      <c r="S15" s="45"/>
      <c r="T15" s="45"/>
      <c r="U15" s="45"/>
      <c r="V15" s="51"/>
    </row>
    <row r="16" spans="1:22" ht="16.5" thickBot="1" x14ac:dyDescent="0.3">
      <c r="A16" s="72">
        <f>(Entrada!B14)</f>
        <v>0</v>
      </c>
      <c r="B16" s="70"/>
      <c r="C16" s="70"/>
      <c r="D16" s="70"/>
      <c r="E16" s="70"/>
      <c r="F16" s="70"/>
      <c r="G16" s="70"/>
      <c r="H16" s="70"/>
      <c r="I16" s="70"/>
      <c r="J16" s="70"/>
      <c r="K16" s="73"/>
      <c r="L16" s="69">
        <f>(Entrada!B15)</f>
        <v>0</v>
      </c>
      <c r="M16" s="70"/>
      <c r="N16" s="70"/>
      <c r="O16" s="70"/>
      <c r="P16" s="70"/>
      <c r="Q16" s="70"/>
      <c r="R16" s="70"/>
      <c r="S16" s="70"/>
      <c r="T16" s="70"/>
      <c r="U16" s="70"/>
      <c r="V16" s="71"/>
    </row>
    <row r="17" spans="1:22" x14ac:dyDescent="0.25">
      <c r="A17" s="59" t="s">
        <v>14</v>
      </c>
      <c r="B17" s="60"/>
      <c r="C17" s="60"/>
      <c r="D17" s="60"/>
      <c r="E17" s="60"/>
      <c r="F17" s="60"/>
      <c r="G17" s="60"/>
      <c r="H17" s="60"/>
      <c r="I17" s="60"/>
      <c r="J17" s="60"/>
      <c r="K17" s="60"/>
      <c r="L17" s="60"/>
      <c r="M17" s="60"/>
      <c r="N17" s="60"/>
      <c r="O17" s="60"/>
      <c r="P17" s="60"/>
      <c r="Q17" s="60"/>
      <c r="R17" s="60"/>
      <c r="S17" s="60"/>
      <c r="T17" s="60"/>
      <c r="U17" s="60"/>
      <c r="V17" s="61"/>
    </row>
    <row r="18" spans="1:22" x14ac:dyDescent="0.25">
      <c r="A18" s="44" t="s">
        <v>15</v>
      </c>
      <c r="B18" s="45"/>
      <c r="C18" s="45"/>
      <c r="D18" s="45"/>
      <c r="E18" s="45"/>
      <c r="F18" s="45"/>
      <c r="G18" s="45"/>
      <c r="H18" s="45"/>
      <c r="I18" s="45"/>
      <c r="J18" s="45"/>
      <c r="K18" s="45"/>
      <c r="L18" s="45"/>
      <c r="M18" s="45"/>
      <c r="N18" s="45"/>
      <c r="O18" s="45"/>
      <c r="P18" s="45"/>
      <c r="Q18" s="45"/>
      <c r="R18" s="45"/>
      <c r="S18" s="45"/>
      <c r="T18" s="45"/>
      <c r="U18" s="45"/>
      <c r="V18" s="51"/>
    </row>
    <row r="19" spans="1:22" x14ac:dyDescent="0.25">
      <c r="A19" s="47">
        <f>(Entrada!B16)</f>
        <v>0</v>
      </c>
      <c r="B19" s="48"/>
      <c r="C19" s="48"/>
      <c r="D19" s="48"/>
      <c r="E19" s="48"/>
      <c r="F19" s="48"/>
      <c r="G19" s="48"/>
      <c r="H19" s="48"/>
      <c r="I19" s="48"/>
      <c r="J19" s="48"/>
      <c r="K19" s="48"/>
      <c r="L19" s="48"/>
      <c r="M19" s="48"/>
      <c r="N19" s="48"/>
      <c r="O19" s="48"/>
      <c r="P19" s="48"/>
      <c r="Q19" s="48"/>
      <c r="R19" s="48"/>
      <c r="S19" s="48"/>
      <c r="T19" s="48"/>
      <c r="U19" s="48"/>
      <c r="V19" s="62"/>
    </row>
    <row r="20" spans="1:22" x14ac:dyDescent="0.25">
      <c r="A20" s="44" t="s">
        <v>16</v>
      </c>
      <c r="B20" s="45"/>
      <c r="C20" s="45"/>
      <c r="D20" s="45"/>
      <c r="E20" s="45"/>
      <c r="F20" s="45"/>
      <c r="G20" s="45"/>
      <c r="H20" s="45"/>
      <c r="I20" s="45"/>
      <c r="J20" s="45"/>
      <c r="K20" s="46"/>
      <c r="L20" s="50" t="s">
        <v>17</v>
      </c>
      <c r="M20" s="45"/>
      <c r="N20" s="45"/>
      <c r="O20" s="45"/>
      <c r="P20" s="45"/>
      <c r="Q20" s="45"/>
      <c r="R20" s="45"/>
      <c r="S20" s="45"/>
      <c r="T20" s="45"/>
      <c r="U20" s="45"/>
      <c r="V20" s="51"/>
    </row>
    <row r="21" spans="1:22" x14ac:dyDescent="0.25">
      <c r="A21" s="74">
        <f>(Entrada!B18)</f>
        <v>0</v>
      </c>
      <c r="B21" s="75"/>
      <c r="C21" s="75"/>
      <c r="D21" s="75"/>
      <c r="E21" s="75"/>
      <c r="F21" s="75"/>
      <c r="G21" s="75"/>
      <c r="H21" s="75"/>
      <c r="I21" s="75"/>
      <c r="J21" s="75"/>
      <c r="K21" s="76"/>
      <c r="L21" s="63">
        <f>(Entrada!B19)</f>
        <v>0</v>
      </c>
      <c r="M21" s="48"/>
      <c r="N21" s="48"/>
      <c r="O21" s="48"/>
      <c r="P21" s="48"/>
      <c r="Q21" s="48"/>
      <c r="R21" s="48"/>
      <c r="S21" s="48"/>
      <c r="T21" s="48"/>
      <c r="U21" s="48"/>
      <c r="V21" s="62"/>
    </row>
    <row r="22" spans="1:22" x14ac:dyDescent="0.25">
      <c r="A22" s="44" t="s">
        <v>5</v>
      </c>
      <c r="B22" s="45"/>
      <c r="C22" s="45"/>
      <c r="D22" s="45"/>
      <c r="E22" s="45"/>
      <c r="F22" s="45"/>
      <c r="G22" s="45"/>
      <c r="H22" s="45"/>
      <c r="I22" s="45"/>
      <c r="J22" s="45"/>
      <c r="K22" s="45"/>
      <c r="L22" s="45"/>
      <c r="M22" s="45"/>
      <c r="N22" s="45"/>
      <c r="O22" s="45"/>
      <c r="P22" s="45"/>
      <c r="Q22" s="45"/>
      <c r="R22" s="45"/>
      <c r="S22" s="46"/>
      <c r="T22" s="50" t="s">
        <v>12</v>
      </c>
      <c r="U22" s="45"/>
      <c r="V22" s="51"/>
    </row>
    <row r="23" spans="1:22" x14ac:dyDescent="0.25">
      <c r="A23" s="47">
        <f>(Entrada!B20)</f>
        <v>0</v>
      </c>
      <c r="B23" s="48"/>
      <c r="C23" s="48"/>
      <c r="D23" s="48"/>
      <c r="E23" s="48"/>
      <c r="F23" s="48"/>
      <c r="G23" s="48"/>
      <c r="H23" s="48"/>
      <c r="I23" s="48"/>
      <c r="J23" s="48"/>
      <c r="K23" s="48"/>
      <c r="L23" s="48"/>
      <c r="M23" s="48"/>
      <c r="N23" s="48"/>
      <c r="O23" s="48"/>
      <c r="P23" s="48"/>
      <c r="Q23" s="48"/>
      <c r="R23" s="48"/>
      <c r="S23" s="49"/>
      <c r="T23" s="52">
        <f>(Entrada!B21)</f>
        <v>0</v>
      </c>
      <c r="U23" s="53"/>
      <c r="V23" s="54"/>
    </row>
    <row r="24" spans="1:22" x14ac:dyDescent="0.25">
      <c r="A24" s="44" t="s">
        <v>4</v>
      </c>
      <c r="B24" s="45"/>
      <c r="C24" s="45"/>
      <c r="D24" s="45"/>
      <c r="E24" s="45"/>
      <c r="F24" s="45"/>
      <c r="G24" s="45"/>
      <c r="H24" s="45"/>
      <c r="I24" s="46"/>
      <c r="J24" s="50" t="s">
        <v>13</v>
      </c>
      <c r="K24" s="45"/>
      <c r="L24" s="45"/>
      <c r="M24" s="45"/>
      <c r="N24" s="45"/>
      <c r="O24" s="45"/>
      <c r="P24" s="45"/>
      <c r="Q24" s="45"/>
      <c r="R24" s="46"/>
      <c r="S24" s="50" t="s">
        <v>6</v>
      </c>
      <c r="T24" s="45"/>
      <c r="U24" s="45"/>
      <c r="V24" s="51"/>
    </row>
    <row r="25" spans="1:22" x14ac:dyDescent="0.25">
      <c r="A25" s="47">
        <f>(Entrada!B22)</f>
        <v>0</v>
      </c>
      <c r="B25" s="48"/>
      <c r="C25" s="48"/>
      <c r="D25" s="48"/>
      <c r="E25" s="48"/>
      <c r="F25" s="48"/>
      <c r="G25" s="48"/>
      <c r="H25" s="48"/>
      <c r="I25" s="49"/>
      <c r="J25" s="63">
        <f>(Entrada!B23)</f>
        <v>0</v>
      </c>
      <c r="K25" s="48"/>
      <c r="L25" s="48"/>
      <c r="M25" s="48"/>
      <c r="N25" s="48"/>
      <c r="O25" s="48"/>
      <c r="P25" s="48"/>
      <c r="Q25" s="48"/>
      <c r="R25" s="49"/>
      <c r="S25" s="64">
        <f>(Entrada!B24)</f>
        <v>0</v>
      </c>
      <c r="T25" s="65"/>
      <c r="U25" s="65"/>
      <c r="V25" s="66"/>
    </row>
    <row r="26" spans="1:22" x14ac:dyDescent="0.25">
      <c r="A26" s="44" t="s">
        <v>7</v>
      </c>
      <c r="B26" s="45"/>
      <c r="C26" s="45"/>
      <c r="D26" s="45"/>
      <c r="E26" s="45"/>
      <c r="F26" s="45"/>
      <c r="G26" s="45"/>
      <c r="H26" s="45"/>
      <c r="I26" s="45"/>
      <c r="J26" s="45"/>
      <c r="K26" s="46"/>
      <c r="L26" s="50" t="s">
        <v>18</v>
      </c>
      <c r="M26" s="45"/>
      <c r="N26" s="45"/>
      <c r="O26" s="45"/>
      <c r="P26" s="45"/>
      <c r="Q26" s="45"/>
      <c r="R26" s="45"/>
      <c r="S26" s="45"/>
      <c r="T26" s="45"/>
      <c r="U26" s="45"/>
      <c r="V26" s="51"/>
    </row>
    <row r="27" spans="1:22" x14ac:dyDescent="0.25">
      <c r="A27" s="67">
        <f>(Entrada!B25)</f>
        <v>0</v>
      </c>
      <c r="B27" s="53"/>
      <c r="C27" s="53"/>
      <c r="D27" s="53"/>
      <c r="E27" s="53"/>
      <c r="F27" s="53"/>
      <c r="G27" s="53"/>
      <c r="H27" s="53"/>
      <c r="I27" s="53"/>
      <c r="J27" s="53"/>
      <c r="K27" s="68"/>
      <c r="L27" s="63">
        <f>(Entrada!B26)</f>
        <v>0</v>
      </c>
      <c r="M27" s="48"/>
      <c r="N27" s="48"/>
      <c r="O27" s="48"/>
      <c r="P27" s="48"/>
      <c r="Q27" s="48"/>
      <c r="R27" s="48"/>
      <c r="S27" s="48"/>
      <c r="T27" s="48"/>
      <c r="U27" s="48"/>
      <c r="V27" s="62"/>
    </row>
    <row r="28" spans="1:22" x14ac:dyDescent="0.25">
      <c r="A28" s="44" t="s">
        <v>10</v>
      </c>
      <c r="B28" s="45"/>
      <c r="C28" s="45"/>
      <c r="D28" s="45"/>
      <c r="E28" s="45"/>
      <c r="F28" s="45"/>
      <c r="G28" s="45"/>
      <c r="H28" s="45"/>
      <c r="I28" s="45"/>
      <c r="J28" s="45"/>
      <c r="K28" s="46"/>
      <c r="L28" s="45" t="s">
        <v>19</v>
      </c>
      <c r="M28" s="45"/>
      <c r="N28" s="45"/>
      <c r="O28" s="45"/>
      <c r="P28" s="45"/>
      <c r="Q28" s="45"/>
      <c r="R28" s="45"/>
      <c r="S28" s="45"/>
      <c r="T28" s="45"/>
      <c r="U28" s="45"/>
      <c r="V28" s="51"/>
    </row>
    <row r="29" spans="1:22" ht="16.5" thickBot="1" x14ac:dyDescent="0.3">
      <c r="A29" s="72">
        <f>(Entrada!B27)</f>
        <v>0</v>
      </c>
      <c r="B29" s="70"/>
      <c r="C29" s="70"/>
      <c r="D29" s="70"/>
      <c r="E29" s="70"/>
      <c r="F29" s="70"/>
      <c r="G29" s="70"/>
      <c r="H29" s="70"/>
      <c r="I29" s="70"/>
      <c r="J29" s="70"/>
      <c r="K29" s="73"/>
      <c r="L29" s="77">
        <f>(Entrada!B28)</f>
        <v>0</v>
      </c>
      <c r="M29" s="77"/>
      <c r="N29" s="77"/>
      <c r="O29" s="77"/>
      <c r="P29" s="77"/>
      <c r="Q29" s="77"/>
      <c r="R29" s="77"/>
      <c r="S29" s="77"/>
      <c r="T29" s="77"/>
      <c r="U29" s="77"/>
      <c r="V29" s="78"/>
    </row>
    <row r="31" spans="1:22" x14ac:dyDescent="0.25">
      <c r="D31" s="1" t="s">
        <v>28</v>
      </c>
      <c r="E31" s="32" t="str">
        <f>CONCATENATE(Entrada!B16,",")</f>
        <v>,</v>
      </c>
      <c r="F31" s="32"/>
      <c r="G31" s="32"/>
      <c r="H31" s="32"/>
      <c r="I31" s="32"/>
      <c r="J31" s="32"/>
      <c r="K31" s="32"/>
      <c r="L31" s="32"/>
      <c r="M31" s="32"/>
      <c r="N31" s="32"/>
      <c r="O31" s="32"/>
      <c r="P31" s="32"/>
      <c r="Q31" s="32"/>
      <c r="R31" s="32"/>
      <c r="S31" s="33" t="str">
        <f>CONCATENATE(Entrada!B17, " do(a)")</f>
        <v xml:space="preserve"> do(a)</v>
      </c>
      <c r="T31" s="33"/>
      <c r="U31" s="33"/>
      <c r="V31" s="33"/>
    </row>
    <row r="32" spans="1:22" x14ac:dyDescent="0.25">
      <c r="A32" s="32" t="str">
        <f>CONCATENATE(Entrada!B4,",")</f>
        <v>,</v>
      </c>
      <c r="B32" s="32"/>
      <c r="C32" s="32"/>
      <c r="D32" s="32"/>
      <c r="E32" s="32"/>
      <c r="F32" s="32"/>
      <c r="G32" s="32"/>
      <c r="H32" s="32"/>
      <c r="I32" s="32"/>
      <c r="J32" s="32"/>
      <c r="K32" s="32"/>
      <c r="L32" s="32"/>
      <c r="M32" s="32"/>
      <c r="N32" s="32"/>
      <c r="O32" s="32"/>
      <c r="P32" s="32"/>
      <c r="Q32" s="42" t="s">
        <v>30</v>
      </c>
      <c r="R32" s="42"/>
      <c r="S32" s="42"/>
      <c r="T32" s="42"/>
      <c r="U32" s="42"/>
      <c r="V32" s="42"/>
    </row>
    <row r="33" spans="1:22" x14ac:dyDescent="0.25">
      <c r="A33" s="79">
        <f>(Entrada!B18)</f>
        <v>0</v>
      </c>
      <c r="B33" s="79"/>
      <c r="C33" s="79"/>
      <c r="D33" s="79"/>
      <c r="E33" s="80" t="s">
        <v>32</v>
      </c>
      <c r="F33" s="80"/>
      <c r="G33" s="80"/>
      <c r="H33" s="80"/>
      <c r="I33" s="80"/>
      <c r="J33" s="80"/>
      <c r="K33" s="80"/>
      <c r="L33" s="80"/>
      <c r="M33" s="80"/>
      <c r="N33" s="80"/>
      <c r="O33" s="80"/>
      <c r="P33" s="80"/>
      <c r="Q33" s="80"/>
      <c r="R33" s="80"/>
      <c r="S33" s="80"/>
      <c r="T33" s="80"/>
      <c r="U33" s="80"/>
      <c r="V33" s="80"/>
    </row>
    <row r="34" spans="1:22" x14ac:dyDescent="0.25">
      <c r="A34" s="80" t="s">
        <v>31</v>
      </c>
      <c r="B34" s="80"/>
      <c r="C34" s="80"/>
      <c r="D34" s="80"/>
      <c r="E34" s="80"/>
      <c r="F34" s="80"/>
      <c r="G34" s="80"/>
      <c r="H34" s="80"/>
      <c r="I34" s="80"/>
      <c r="J34" s="80"/>
      <c r="K34" s="80"/>
      <c r="L34" s="80"/>
      <c r="M34" s="80"/>
      <c r="N34" s="80"/>
      <c r="O34" s="80"/>
      <c r="P34" s="80"/>
      <c r="Q34" s="80"/>
      <c r="R34" s="80"/>
      <c r="S34" s="80"/>
      <c r="T34" s="80"/>
      <c r="U34" s="80"/>
      <c r="V34" s="80"/>
    </row>
    <row r="35" spans="1:22" x14ac:dyDescent="0.25">
      <c r="A35" s="32" t="s">
        <v>33</v>
      </c>
      <c r="B35" s="32"/>
      <c r="C35" s="32"/>
      <c r="D35" s="32"/>
      <c r="E35" s="32"/>
      <c r="F35" s="32"/>
      <c r="G35" s="32"/>
      <c r="H35" s="32"/>
      <c r="I35" s="32"/>
      <c r="J35" s="32"/>
      <c r="K35" s="32"/>
      <c r="L35" s="32"/>
      <c r="M35" s="32"/>
      <c r="N35" s="32"/>
      <c r="O35" s="32"/>
      <c r="P35" s="32"/>
      <c r="Q35" s="32"/>
      <c r="R35" s="32"/>
      <c r="S35" s="32"/>
      <c r="T35" s="32"/>
      <c r="U35" s="32"/>
      <c r="V35" s="32"/>
    </row>
    <row r="37" spans="1:22" x14ac:dyDescent="0.25">
      <c r="D37" s="36" t="s">
        <v>34</v>
      </c>
      <c r="E37" s="36"/>
      <c r="F37" s="36"/>
      <c r="G37" s="36"/>
      <c r="H37" s="36"/>
      <c r="I37" s="36"/>
      <c r="J37" s="36"/>
      <c r="K37" s="36"/>
      <c r="L37" s="36"/>
      <c r="M37" s="36"/>
      <c r="N37" s="36"/>
      <c r="O37" s="36"/>
      <c r="P37" s="36"/>
      <c r="Q37" s="36"/>
      <c r="R37" s="36"/>
      <c r="S37" s="36"/>
      <c r="T37" s="36"/>
      <c r="U37" s="36"/>
      <c r="V37" s="36"/>
    </row>
    <row r="38" spans="1:22" x14ac:dyDescent="0.25">
      <c r="A38" s="81" t="s">
        <v>35</v>
      </c>
      <c r="B38" s="81"/>
      <c r="C38" s="81"/>
      <c r="D38" s="81"/>
      <c r="E38" s="81"/>
      <c r="F38" s="81"/>
      <c r="G38" s="81"/>
      <c r="H38" s="81"/>
      <c r="I38" s="81"/>
      <c r="J38" s="81"/>
      <c r="K38" s="81"/>
      <c r="L38" s="81"/>
      <c r="M38" s="81"/>
      <c r="N38" s="81"/>
      <c r="O38" s="81"/>
      <c r="P38" s="81"/>
      <c r="Q38" s="81"/>
      <c r="R38" s="81"/>
      <c r="S38" s="81"/>
      <c r="T38" s="81"/>
      <c r="U38" s="81"/>
      <c r="V38" s="81"/>
    </row>
    <row r="41" spans="1:22" x14ac:dyDescent="0.25">
      <c r="A41" s="42" t="s">
        <v>37</v>
      </c>
      <c r="B41" s="42"/>
      <c r="C41" s="42"/>
      <c r="D41" s="42"/>
      <c r="E41" s="42"/>
      <c r="F41" s="42"/>
      <c r="G41" s="42"/>
      <c r="H41" s="42"/>
      <c r="I41" s="42"/>
      <c r="J41" s="42"/>
      <c r="K41" s="42"/>
      <c r="L41" s="43">
        <f ca="1">TODAY()</f>
        <v>43172</v>
      </c>
      <c r="M41" s="43"/>
      <c r="N41" s="43"/>
      <c r="O41" s="43"/>
      <c r="P41" s="43"/>
      <c r="Q41" s="43"/>
      <c r="R41" s="43"/>
      <c r="S41" s="43"/>
      <c r="T41" s="43"/>
      <c r="U41" s="43"/>
      <c r="V41" s="43"/>
    </row>
    <row r="46" spans="1:22" x14ac:dyDescent="0.25">
      <c r="A46" s="33">
        <f>(Entrada!B16)</f>
        <v>0</v>
      </c>
      <c r="B46" s="33"/>
      <c r="C46" s="33"/>
      <c r="D46" s="33"/>
      <c r="E46" s="33"/>
      <c r="F46" s="33"/>
      <c r="G46" s="33"/>
      <c r="H46" s="33"/>
      <c r="I46" s="33"/>
      <c r="J46" s="33"/>
      <c r="K46" s="33"/>
      <c r="L46" s="33"/>
      <c r="M46" s="33"/>
      <c r="N46" s="33"/>
      <c r="O46" s="33"/>
      <c r="P46" s="33"/>
      <c r="Q46" s="33"/>
      <c r="R46" s="33"/>
      <c r="S46" s="33"/>
      <c r="T46" s="33"/>
      <c r="U46" s="33"/>
      <c r="V46" s="33"/>
    </row>
    <row r="47" spans="1:22" x14ac:dyDescent="0.25">
      <c r="A47" s="33" t="str">
        <f>CONCATENATE(Entrada!B17," do(a) ",Entrada!B4)</f>
        <v xml:space="preserve"> do(a) </v>
      </c>
      <c r="B47" s="33"/>
      <c r="C47" s="33"/>
      <c r="D47" s="33"/>
      <c r="E47" s="33"/>
      <c r="F47" s="33"/>
      <c r="G47" s="33"/>
      <c r="H47" s="33"/>
      <c r="I47" s="33"/>
      <c r="J47" s="33"/>
      <c r="K47" s="33"/>
      <c r="L47" s="33"/>
      <c r="M47" s="33"/>
      <c r="N47" s="33"/>
      <c r="O47" s="33"/>
      <c r="P47" s="33"/>
      <c r="Q47" s="33"/>
      <c r="R47" s="33"/>
      <c r="S47" s="33"/>
      <c r="T47" s="33"/>
      <c r="U47" s="33"/>
      <c r="V47" s="33"/>
    </row>
  </sheetData>
  <sheetProtection formatCells="0" formatColumns="0" formatRows="0" insertColumns="0" insertRows="0" insertHyperlinks="0" deleteColumns="0" deleteRows="0" sort="0" autoFilter="0" pivotTables="0"/>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A9" sqref="AA9"/>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37" t="s">
        <v>38</v>
      </c>
      <c r="B1" s="37"/>
      <c r="C1" s="37"/>
      <c r="D1" s="37"/>
      <c r="E1" s="37"/>
      <c r="F1" s="37"/>
      <c r="G1" s="37"/>
      <c r="H1" s="37"/>
      <c r="I1" s="37"/>
      <c r="J1" s="37"/>
      <c r="K1" s="37"/>
      <c r="L1" s="37"/>
      <c r="M1" s="37"/>
      <c r="N1" s="37"/>
      <c r="O1" s="37"/>
      <c r="P1" s="37"/>
      <c r="Q1" s="37"/>
      <c r="R1" s="37"/>
      <c r="S1" s="37"/>
      <c r="T1" s="37"/>
      <c r="U1" s="37"/>
      <c r="V1" s="37"/>
    </row>
    <row r="6" spans="1:22" ht="15.75" customHeight="1" x14ac:dyDescent="0.25">
      <c r="D6" s="1" t="s">
        <v>28</v>
      </c>
      <c r="E6" s="32" t="str">
        <f>CONCATENATE(Entrada!B16,",")</f>
        <v>,</v>
      </c>
      <c r="F6" s="32"/>
      <c r="G6" s="32"/>
      <c r="H6" s="32"/>
      <c r="I6" s="32"/>
      <c r="J6" s="32"/>
      <c r="K6" s="32"/>
      <c r="L6" s="32"/>
      <c r="M6" s="32"/>
      <c r="N6" s="32"/>
      <c r="O6" s="32"/>
      <c r="P6" s="32"/>
      <c r="Q6" s="32"/>
      <c r="R6" s="32"/>
      <c r="S6" s="33" t="str">
        <f>CONCATENATE(Entrada!B17, " do(a)")</f>
        <v xml:space="preserve"> do(a)</v>
      </c>
      <c r="T6" s="33"/>
      <c r="U6" s="33"/>
      <c r="V6" s="33"/>
    </row>
    <row r="7" spans="1:22" x14ac:dyDescent="0.25">
      <c r="A7" s="36" t="str">
        <f>CONCATENATE(Entrada!B4,",")</f>
        <v>,</v>
      </c>
      <c r="B7" s="36"/>
      <c r="C7" s="36"/>
      <c r="D7" s="36"/>
      <c r="E7" s="36"/>
      <c r="F7" s="36"/>
      <c r="G7" s="36"/>
      <c r="H7" s="36"/>
      <c r="I7" s="36"/>
      <c r="J7" s="36"/>
      <c r="K7" s="36"/>
      <c r="L7" s="36"/>
      <c r="M7" s="36"/>
      <c r="N7" s="36"/>
      <c r="O7" s="36"/>
      <c r="P7" s="36"/>
      <c r="Q7" s="42" t="s">
        <v>30</v>
      </c>
      <c r="R7" s="42"/>
      <c r="S7" s="42"/>
      <c r="T7" s="42"/>
      <c r="U7" s="42"/>
      <c r="V7" s="42"/>
    </row>
    <row r="8" spans="1:22" x14ac:dyDescent="0.25">
      <c r="A8" s="79">
        <f>(Entrada!B18)</f>
        <v>0</v>
      </c>
      <c r="B8" s="79"/>
      <c r="C8" s="79"/>
      <c r="D8" s="79"/>
      <c r="E8" s="80" t="s">
        <v>39</v>
      </c>
      <c r="F8" s="80"/>
      <c r="G8" s="80"/>
      <c r="H8" s="80"/>
      <c r="I8" s="80"/>
      <c r="J8" s="80"/>
      <c r="K8" s="80"/>
      <c r="L8" s="80"/>
      <c r="M8" s="80"/>
      <c r="N8" s="80"/>
      <c r="O8" s="80"/>
      <c r="P8" s="80"/>
      <c r="Q8" s="80"/>
      <c r="R8" s="80"/>
      <c r="S8" s="80"/>
      <c r="T8" s="80"/>
      <c r="U8" s="80"/>
      <c r="V8" s="80"/>
    </row>
    <row r="9" spans="1:22" x14ac:dyDescent="0.25">
      <c r="A9" s="36" t="s">
        <v>40</v>
      </c>
      <c r="B9" s="36"/>
      <c r="C9" s="36"/>
      <c r="D9" s="36"/>
      <c r="E9" s="36"/>
      <c r="F9" s="36"/>
      <c r="G9" s="36"/>
      <c r="H9" s="36"/>
      <c r="I9" s="36"/>
      <c r="J9" s="36"/>
      <c r="K9" s="83">
        <f>Entrada!$B$28</f>
        <v>0</v>
      </c>
      <c r="L9" s="33"/>
      <c r="M9" s="33"/>
      <c r="N9" s="33"/>
      <c r="O9" s="2" t="s">
        <v>41</v>
      </c>
      <c r="P9" s="83">
        <f>Entrada!$B$29</f>
        <v>0</v>
      </c>
      <c r="Q9" s="33"/>
      <c r="R9" s="33"/>
      <c r="S9" s="33"/>
      <c r="T9" s="32" t="s">
        <v>42</v>
      </c>
      <c r="U9" s="32"/>
      <c r="V9" s="32"/>
    </row>
    <row r="11" spans="1:22" x14ac:dyDescent="0.25">
      <c r="A11" s="82" t="s">
        <v>45</v>
      </c>
      <c r="B11" s="82"/>
      <c r="C11" s="82"/>
      <c r="D11" s="82"/>
      <c r="E11" s="82"/>
      <c r="F11" s="82"/>
      <c r="G11" s="82" t="s">
        <v>46</v>
      </c>
      <c r="H11" s="82"/>
      <c r="I11" s="82"/>
      <c r="J11" s="87" t="s">
        <v>47</v>
      </c>
      <c r="K11" s="88"/>
      <c r="L11" s="88"/>
      <c r="M11" s="88"/>
      <c r="N11" s="88"/>
      <c r="O11" s="89"/>
      <c r="P11" s="82" t="s">
        <v>44</v>
      </c>
      <c r="Q11" s="82"/>
      <c r="R11" s="82"/>
      <c r="S11" s="82"/>
      <c r="T11" s="82" t="s">
        <v>43</v>
      </c>
      <c r="U11" s="82"/>
      <c r="V11" s="82"/>
    </row>
    <row r="12" spans="1:22" ht="29.25" customHeight="1" x14ac:dyDescent="0.25">
      <c r="A12" s="85">
        <f>(Entrada!B16)</f>
        <v>0</v>
      </c>
      <c r="B12" s="85"/>
      <c r="C12" s="85"/>
      <c r="D12" s="85"/>
      <c r="E12" s="85"/>
      <c r="F12" s="85"/>
      <c r="G12" s="85">
        <f>(Entrada!B17)</f>
        <v>0</v>
      </c>
      <c r="H12" s="85"/>
      <c r="I12" s="85"/>
      <c r="J12" s="85" t="str">
        <f>CONCATENATE(Entrada!B20,", ",Entrada!B21)</f>
        <v xml:space="preserve">, </v>
      </c>
      <c r="K12" s="85"/>
      <c r="L12" s="85"/>
      <c r="M12" s="85"/>
      <c r="N12" s="85"/>
      <c r="O12" s="85"/>
      <c r="P12" s="86">
        <f>(Entrada!B19)</f>
        <v>0</v>
      </c>
      <c r="Q12" s="86"/>
      <c r="R12" s="86"/>
      <c r="S12" s="86"/>
      <c r="T12" s="84">
        <f>(Entrada!B18)</f>
        <v>0</v>
      </c>
      <c r="U12" s="84"/>
      <c r="V12" s="84"/>
    </row>
    <row r="13" spans="1:22" ht="29.25" customHeight="1" x14ac:dyDescent="0.25">
      <c r="A13" s="85"/>
      <c r="B13" s="85"/>
      <c r="C13" s="85"/>
      <c r="D13" s="85"/>
      <c r="E13" s="85"/>
      <c r="F13" s="85"/>
      <c r="G13" s="85"/>
      <c r="H13" s="85"/>
      <c r="I13" s="85"/>
      <c r="J13" s="85"/>
      <c r="K13" s="85"/>
      <c r="L13" s="85"/>
      <c r="M13" s="85"/>
      <c r="N13" s="85"/>
      <c r="O13" s="85"/>
      <c r="P13" s="86"/>
      <c r="Q13" s="86"/>
      <c r="R13" s="86"/>
      <c r="S13" s="86"/>
      <c r="T13" s="84"/>
      <c r="U13" s="84"/>
      <c r="V13" s="84"/>
    </row>
    <row r="14" spans="1:22" ht="30.75" customHeight="1" x14ac:dyDescent="0.25">
      <c r="A14" s="85"/>
      <c r="B14" s="85"/>
      <c r="C14" s="85"/>
      <c r="D14" s="85"/>
      <c r="E14" s="85"/>
      <c r="F14" s="85"/>
      <c r="G14" s="85"/>
      <c r="H14" s="85"/>
      <c r="I14" s="85"/>
      <c r="J14" s="85"/>
      <c r="K14" s="85"/>
      <c r="L14" s="85"/>
      <c r="M14" s="85"/>
      <c r="N14" s="85"/>
      <c r="O14" s="85"/>
      <c r="P14" s="86"/>
      <c r="Q14" s="86"/>
      <c r="R14" s="86"/>
      <c r="S14" s="86"/>
      <c r="T14" s="84"/>
      <c r="U14" s="84"/>
      <c r="V14" s="84"/>
    </row>
    <row r="15" spans="1:22" ht="30.75" customHeight="1" x14ac:dyDescent="0.25">
      <c r="A15" s="85"/>
      <c r="B15" s="85"/>
      <c r="C15" s="85"/>
      <c r="D15" s="85"/>
      <c r="E15" s="85"/>
      <c r="F15" s="85"/>
      <c r="G15" s="85"/>
      <c r="H15" s="85"/>
      <c r="I15" s="85"/>
      <c r="J15" s="85"/>
      <c r="K15" s="85"/>
      <c r="L15" s="85"/>
      <c r="M15" s="85"/>
      <c r="N15" s="85"/>
      <c r="O15" s="85"/>
      <c r="P15" s="86"/>
      <c r="Q15" s="86"/>
      <c r="R15" s="86"/>
      <c r="S15" s="86"/>
      <c r="T15" s="84"/>
      <c r="U15" s="84"/>
      <c r="V15" s="84"/>
    </row>
    <row r="16" spans="1:22" ht="31.5" customHeight="1" x14ac:dyDescent="0.25">
      <c r="A16" s="85"/>
      <c r="B16" s="85"/>
      <c r="C16" s="85"/>
      <c r="D16" s="85"/>
      <c r="E16" s="85"/>
      <c r="F16" s="85"/>
      <c r="G16" s="85"/>
      <c r="H16" s="85"/>
      <c r="I16" s="85"/>
      <c r="J16" s="85"/>
      <c r="K16" s="85"/>
      <c r="L16" s="85"/>
      <c r="M16" s="85"/>
      <c r="N16" s="85"/>
      <c r="O16" s="85"/>
      <c r="P16" s="86"/>
      <c r="Q16" s="86"/>
      <c r="R16" s="86"/>
      <c r="S16" s="86"/>
      <c r="T16" s="84"/>
      <c r="U16" s="84"/>
      <c r="V16" s="84"/>
    </row>
    <row r="17" spans="1:22" ht="32.25" customHeight="1" x14ac:dyDescent="0.25">
      <c r="A17" s="85"/>
      <c r="B17" s="85"/>
      <c r="C17" s="85"/>
      <c r="D17" s="85"/>
      <c r="E17" s="85"/>
      <c r="F17" s="85"/>
      <c r="G17" s="85"/>
      <c r="H17" s="85"/>
      <c r="I17" s="85"/>
      <c r="J17" s="85"/>
      <c r="K17" s="85"/>
      <c r="L17" s="85"/>
      <c r="M17" s="85"/>
      <c r="N17" s="85"/>
      <c r="O17" s="85"/>
      <c r="P17" s="86"/>
      <c r="Q17" s="86"/>
      <c r="R17" s="86"/>
      <c r="S17" s="86"/>
      <c r="T17" s="84"/>
      <c r="U17" s="84"/>
      <c r="V17" s="84"/>
    </row>
    <row r="18" spans="1:22" ht="30.75" customHeight="1" x14ac:dyDescent="0.25">
      <c r="A18" s="85"/>
      <c r="B18" s="85"/>
      <c r="C18" s="85"/>
      <c r="D18" s="85"/>
      <c r="E18" s="85"/>
      <c r="F18" s="85"/>
      <c r="G18" s="85"/>
      <c r="H18" s="85"/>
      <c r="I18" s="85"/>
      <c r="J18" s="85"/>
      <c r="K18" s="85"/>
      <c r="L18" s="85"/>
      <c r="M18" s="85"/>
      <c r="N18" s="85"/>
      <c r="O18" s="85"/>
      <c r="P18" s="86"/>
      <c r="Q18" s="86"/>
      <c r="R18" s="86"/>
      <c r="S18" s="86"/>
      <c r="T18" s="84"/>
      <c r="U18" s="84"/>
      <c r="V18" s="84"/>
    </row>
    <row r="19" spans="1:22" ht="33" customHeight="1" x14ac:dyDescent="0.25">
      <c r="A19" s="85"/>
      <c r="B19" s="85"/>
      <c r="C19" s="85"/>
      <c r="D19" s="85"/>
      <c r="E19" s="85"/>
      <c r="F19" s="85"/>
      <c r="G19" s="85"/>
      <c r="H19" s="85"/>
      <c r="I19" s="85"/>
      <c r="J19" s="85"/>
      <c r="K19" s="85"/>
      <c r="L19" s="85"/>
      <c r="M19" s="85"/>
      <c r="N19" s="85"/>
      <c r="O19" s="85"/>
      <c r="P19" s="86"/>
      <c r="Q19" s="86"/>
      <c r="R19" s="86"/>
      <c r="S19" s="86"/>
      <c r="T19" s="84"/>
      <c r="U19" s="84"/>
      <c r="V19" s="84"/>
    </row>
    <row r="20" spans="1:22" ht="33.75" customHeight="1" x14ac:dyDescent="0.25">
      <c r="A20" s="85"/>
      <c r="B20" s="85"/>
      <c r="C20" s="85"/>
      <c r="D20" s="85"/>
      <c r="E20" s="85"/>
      <c r="F20" s="85"/>
      <c r="G20" s="85"/>
      <c r="H20" s="85"/>
      <c r="I20" s="85"/>
      <c r="J20" s="85"/>
      <c r="K20" s="85"/>
      <c r="L20" s="85"/>
      <c r="M20" s="85"/>
      <c r="N20" s="85"/>
      <c r="O20" s="85"/>
      <c r="P20" s="86"/>
      <c r="Q20" s="86"/>
      <c r="R20" s="86"/>
      <c r="S20" s="86"/>
      <c r="T20" s="84"/>
      <c r="U20" s="84"/>
      <c r="V20" s="84"/>
    </row>
    <row r="21" spans="1:22" ht="33" customHeight="1" x14ac:dyDescent="0.25">
      <c r="A21" s="85"/>
      <c r="B21" s="85"/>
      <c r="C21" s="85"/>
      <c r="D21" s="85"/>
      <c r="E21" s="85"/>
      <c r="F21" s="85"/>
      <c r="G21" s="85"/>
      <c r="H21" s="85"/>
      <c r="I21" s="85"/>
      <c r="J21" s="85"/>
      <c r="K21" s="85"/>
      <c r="L21" s="85"/>
      <c r="M21" s="85"/>
      <c r="N21" s="85"/>
      <c r="O21" s="85"/>
      <c r="P21" s="86"/>
      <c r="Q21" s="86"/>
      <c r="R21" s="86"/>
      <c r="S21" s="86"/>
      <c r="T21" s="84"/>
      <c r="U21" s="84"/>
      <c r="V21" s="84"/>
    </row>
    <row r="22" spans="1:22" ht="31.5" customHeight="1" x14ac:dyDescent="0.25">
      <c r="A22" s="85"/>
      <c r="B22" s="85"/>
      <c r="C22" s="85"/>
      <c r="D22" s="85"/>
      <c r="E22" s="85"/>
      <c r="F22" s="85"/>
      <c r="G22" s="85"/>
      <c r="H22" s="85"/>
      <c r="I22" s="85"/>
      <c r="J22" s="85"/>
      <c r="K22" s="85"/>
      <c r="L22" s="85"/>
      <c r="M22" s="85"/>
      <c r="N22" s="85"/>
      <c r="O22" s="85"/>
      <c r="P22" s="86"/>
      <c r="Q22" s="86"/>
      <c r="R22" s="86"/>
      <c r="S22" s="86"/>
      <c r="T22" s="84"/>
      <c r="U22" s="84"/>
      <c r="V22" s="84"/>
    </row>
    <row r="23" spans="1:22" ht="32.25" customHeight="1" x14ac:dyDescent="0.25">
      <c r="A23" s="85"/>
      <c r="B23" s="85"/>
      <c r="C23" s="85"/>
      <c r="D23" s="85"/>
      <c r="E23" s="85"/>
      <c r="F23" s="85"/>
      <c r="G23" s="85"/>
      <c r="H23" s="85"/>
      <c r="I23" s="85"/>
      <c r="J23" s="85"/>
      <c r="K23" s="85"/>
      <c r="L23" s="85"/>
      <c r="M23" s="85"/>
      <c r="N23" s="85"/>
      <c r="O23" s="85"/>
      <c r="P23" s="86"/>
      <c r="Q23" s="86"/>
      <c r="R23" s="86"/>
      <c r="S23" s="86"/>
      <c r="T23" s="84"/>
      <c r="U23" s="84"/>
      <c r="V23" s="84"/>
    </row>
    <row r="24" spans="1:22" ht="30.75" customHeight="1" x14ac:dyDescent="0.25">
      <c r="A24" s="85"/>
      <c r="B24" s="85"/>
      <c r="C24" s="85"/>
      <c r="D24" s="85"/>
      <c r="E24" s="85"/>
      <c r="F24" s="85"/>
      <c r="G24" s="85"/>
      <c r="H24" s="85"/>
      <c r="I24" s="85"/>
      <c r="J24" s="85"/>
      <c r="K24" s="85"/>
      <c r="L24" s="85"/>
      <c r="M24" s="85"/>
      <c r="N24" s="85"/>
      <c r="O24" s="85"/>
      <c r="P24" s="86"/>
      <c r="Q24" s="86"/>
      <c r="R24" s="86"/>
      <c r="S24" s="86"/>
      <c r="T24" s="84"/>
      <c r="U24" s="84"/>
      <c r="V24" s="84"/>
    </row>
    <row r="25" spans="1:22" ht="30" customHeight="1" x14ac:dyDescent="0.25">
      <c r="A25" s="85"/>
      <c r="B25" s="85"/>
      <c r="C25" s="85"/>
      <c r="D25" s="85"/>
      <c r="E25" s="85"/>
      <c r="F25" s="85"/>
      <c r="G25" s="85"/>
      <c r="H25" s="85"/>
      <c r="I25" s="85"/>
      <c r="J25" s="85"/>
      <c r="K25" s="85"/>
      <c r="L25" s="85"/>
      <c r="M25" s="85"/>
      <c r="N25" s="85"/>
      <c r="O25" s="85"/>
      <c r="P25" s="86"/>
      <c r="Q25" s="86"/>
      <c r="R25" s="86"/>
      <c r="S25" s="86"/>
      <c r="T25" s="84"/>
      <c r="U25" s="84"/>
      <c r="V25" s="84"/>
    </row>
    <row r="28" spans="1:22" x14ac:dyDescent="0.25">
      <c r="A28" s="42" t="s">
        <v>37</v>
      </c>
      <c r="B28" s="42"/>
      <c r="C28" s="42"/>
      <c r="D28" s="42"/>
      <c r="E28" s="42"/>
      <c r="F28" s="42"/>
      <c r="G28" s="42"/>
      <c r="H28" s="42"/>
      <c r="I28" s="42"/>
      <c r="J28" s="42"/>
      <c r="K28" s="42"/>
      <c r="L28" s="43">
        <f ca="1">TODAY()</f>
        <v>43172</v>
      </c>
      <c r="M28" s="43"/>
      <c r="N28" s="43"/>
      <c r="O28" s="43"/>
      <c r="P28" s="43"/>
      <c r="Q28" s="43"/>
      <c r="R28" s="43"/>
      <c r="S28" s="43"/>
      <c r="T28" s="43"/>
      <c r="U28" s="43"/>
      <c r="V28" s="43"/>
    </row>
    <row r="32" spans="1:22" x14ac:dyDescent="0.25">
      <c r="A32" s="33">
        <f>(Entrada!B16)</f>
        <v>0</v>
      </c>
      <c r="B32" s="33"/>
      <c r="C32" s="33"/>
      <c r="D32" s="33"/>
      <c r="E32" s="33"/>
      <c r="F32" s="33"/>
      <c r="G32" s="33"/>
      <c r="H32" s="33"/>
      <c r="I32" s="33"/>
      <c r="J32" s="33"/>
      <c r="K32" s="33"/>
      <c r="L32" s="33"/>
      <c r="M32" s="33"/>
      <c r="N32" s="33"/>
      <c r="O32" s="33"/>
      <c r="P32" s="33"/>
      <c r="Q32" s="33"/>
      <c r="R32" s="33"/>
      <c r="S32" s="33"/>
      <c r="T32" s="33"/>
      <c r="U32" s="33"/>
      <c r="V32" s="33"/>
    </row>
    <row r="33" spans="1:22" x14ac:dyDescent="0.25">
      <c r="A33" s="33" t="str">
        <f>CONCATENATE(Entrada!B17," do(a) ",Entrada!B4)</f>
        <v xml:space="preserve"> do(a) </v>
      </c>
      <c r="B33" s="33"/>
      <c r="C33" s="33"/>
      <c r="D33" s="33"/>
      <c r="E33" s="33"/>
      <c r="F33" s="33"/>
      <c r="G33" s="33"/>
      <c r="H33" s="33"/>
      <c r="I33" s="33"/>
      <c r="J33" s="33"/>
      <c r="K33" s="33"/>
      <c r="L33" s="33"/>
      <c r="M33" s="33"/>
      <c r="N33" s="33"/>
      <c r="O33" s="33"/>
      <c r="P33" s="33"/>
      <c r="Q33" s="33"/>
      <c r="R33" s="33"/>
      <c r="S33" s="33"/>
      <c r="T33" s="33"/>
      <c r="U33" s="33"/>
      <c r="V33" s="33"/>
    </row>
  </sheetData>
  <sheetProtection formatCells="0" formatColumns="0" formatRows="0" insertColumns="0" insertRows="0" insertHyperlinks="0" deleteColumns="0" deleteRows="0" sort="0" autoFilter="0" pivotTables="0"/>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29" sqref="A29"/>
    </sheetView>
  </sheetViews>
  <sheetFormatPr defaultColWidth="4.140625" defaultRowHeight="15.75" x14ac:dyDescent="0.25"/>
  <cols>
    <col min="1" max="16384" width="4.140625" style="1"/>
  </cols>
  <sheetData>
    <row r="1" spans="1:22" x14ac:dyDescent="0.25">
      <c r="A1" s="37" t="s">
        <v>147</v>
      </c>
      <c r="B1" s="37"/>
      <c r="C1" s="37"/>
      <c r="D1" s="37"/>
      <c r="E1" s="37"/>
      <c r="F1" s="37"/>
      <c r="G1" s="37"/>
      <c r="H1" s="37"/>
      <c r="I1" s="37"/>
      <c r="J1" s="37"/>
      <c r="K1" s="37"/>
      <c r="L1" s="37"/>
      <c r="M1" s="37"/>
      <c r="N1" s="37"/>
      <c r="O1" s="37"/>
      <c r="P1" s="37"/>
      <c r="Q1" s="37"/>
      <c r="R1" s="37"/>
      <c r="S1" s="37"/>
      <c r="T1" s="37"/>
      <c r="U1" s="37"/>
      <c r="V1" s="37"/>
    </row>
    <row r="6" spans="1:22" x14ac:dyDescent="0.25">
      <c r="D6" s="1" t="s">
        <v>28</v>
      </c>
      <c r="E6" s="34">
        <f>(Entrada!B30)</f>
        <v>0</v>
      </c>
      <c r="F6" s="34"/>
      <c r="G6" s="34"/>
      <c r="H6" s="34"/>
      <c r="I6" s="34"/>
      <c r="J6" s="34"/>
      <c r="K6" s="34"/>
      <c r="L6" s="34"/>
      <c r="M6" s="34"/>
      <c r="N6" s="34"/>
      <c r="O6" s="34"/>
      <c r="P6" s="34"/>
      <c r="Q6" s="34"/>
      <c r="R6" s="34"/>
      <c r="S6" s="34"/>
      <c r="T6" s="34"/>
      <c r="U6" s="34"/>
      <c r="V6" s="23" t="s">
        <v>48</v>
      </c>
    </row>
    <row r="7" spans="1:22" x14ac:dyDescent="0.25">
      <c r="A7" s="36" t="s">
        <v>148</v>
      </c>
      <c r="B7" s="36"/>
      <c r="C7" s="36"/>
      <c r="D7" s="36"/>
      <c r="E7" s="37">
        <f>(Entrada!B31)</f>
        <v>0</v>
      </c>
      <c r="F7" s="37"/>
      <c r="G7" s="37"/>
      <c r="H7" s="37"/>
      <c r="I7" s="37"/>
      <c r="J7" s="37"/>
      <c r="K7" s="37"/>
      <c r="L7" s="36" t="s">
        <v>49</v>
      </c>
      <c r="M7" s="36"/>
      <c r="N7" s="36"/>
      <c r="O7" s="36"/>
      <c r="P7" s="36"/>
      <c r="Q7" s="36"/>
      <c r="R7" s="36"/>
      <c r="S7" s="36"/>
      <c r="T7" s="36"/>
      <c r="U7" s="36"/>
      <c r="V7" s="36"/>
    </row>
    <row r="8" spans="1:22" x14ac:dyDescent="0.25">
      <c r="A8" s="36" t="str">
        <f>CONCATENATE(Entrada!B4,",")</f>
        <v>,</v>
      </c>
      <c r="B8" s="36"/>
      <c r="C8" s="36"/>
      <c r="D8" s="36"/>
      <c r="E8" s="36"/>
      <c r="F8" s="36"/>
      <c r="G8" s="36"/>
      <c r="H8" s="36"/>
      <c r="I8" s="36"/>
      <c r="J8" s="36"/>
      <c r="K8" s="36"/>
      <c r="L8" s="36"/>
      <c r="M8" s="36"/>
      <c r="N8" s="36"/>
      <c r="O8" s="36"/>
      <c r="P8" s="36"/>
      <c r="Q8" s="36"/>
      <c r="R8" s="36" t="s">
        <v>50</v>
      </c>
      <c r="S8" s="36"/>
      <c r="T8" s="36"/>
      <c r="U8" s="36"/>
      <c r="V8" s="36"/>
    </row>
    <row r="9" spans="1:22" ht="48.75" customHeight="1" x14ac:dyDescent="0.25">
      <c r="A9" s="39" t="s">
        <v>51</v>
      </c>
      <c r="B9" s="39"/>
      <c r="C9" s="39"/>
      <c r="D9" s="39"/>
      <c r="E9" s="39"/>
      <c r="F9" s="39"/>
      <c r="G9" s="39"/>
      <c r="H9" s="39"/>
      <c r="I9" s="39"/>
      <c r="J9" s="39"/>
      <c r="K9" s="39"/>
      <c r="L9" s="39"/>
      <c r="M9" s="39"/>
      <c r="N9" s="39"/>
      <c r="O9" s="39"/>
      <c r="P9" s="39"/>
      <c r="Q9" s="39"/>
      <c r="R9" s="39"/>
      <c r="S9" s="39"/>
      <c r="T9" s="39"/>
      <c r="U9" s="39"/>
      <c r="V9" s="39"/>
    </row>
    <row r="10" spans="1:22" ht="16.5" customHeight="1" x14ac:dyDescent="0.25">
      <c r="A10" s="26"/>
      <c r="B10" s="26"/>
      <c r="C10" s="26"/>
      <c r="D10" s="26"/>
      <c r="E10" s="26"/>
      <c r="F10" s="26"/>
      <c r="G10" s="26"/>
      <c r="H10" s="26"/>
      <c r="I10" s="26"/>
      <c r="J10" s="26"/>
      <c r="K10" s="26"/>
      <c r="L10" s="26"/>
      <c r="M10" s="26"/>
      <c r="N10" s="26"/>
      <c r="O10" s="26"/>
      <c r="P10" s="26"/>
      <c r="Q10" s="26"/>
      <c r="R10" s="26"/>
      <c r="S10" s="26"/>
      <c r="T10" s="26"/>
      <c r="U10" s="26"/>
      <c r="V10" s="26"/>
    </row>
    <row r="11" spans="1:22" ht="16.5" customHeight="1" x14ac:dyDescent="0.25">
      <c r="A11" s="26"/>
      <c r="B11" s="26"/>
      <c r="C11" s="26"/>
      <c r="D11" s="26"/>
      <c r="E11" s="26"/>
      <c r="F11" s="26"/>
      <c r="G11" s="26"/>
      <c r="H11" s="26"/>
      <c r="I11" s="26"/>
      <c r="J11" s="26"/>
      <c r="K11" s="26"/>
      <c r="L11" s="26"/>
      <c r="M11" s="26"/>
      <c r="N11" s="26"/>
      <c r="O11" s="26"/>
      <c r="P11" s="26"/>
      <c r="Q11" s="26"/>
      <c r="R11" s="26"/>
      <c r="S11" s="26"/>
      <c r="T11" s="26"/>
      <c r="U11" s="26"/>
      <c r="V11" s="26"/>
    </row>
    <row r="12" spans="1:22" ht="16.5" customHeight="1" x14ac:dyDescent="0.25">
      <c r="A12" s="26"/>
      <c r="B12" s="26"/>
      <c r="C12" s="26"/>
      <c r="D12" s="26"/>
      <c r="E12" s="26"/>
      <c r="F12" s="26"/>
      <c r="G12" s="26"/>
      <c r="H12" s="26"/>
      <c r="I12" s="26"/>
      <c r="J12" s="26"/>
      <c r="K12" s="26"/>
      <c r="L12" s="26"/>
      <c r="M12" s="26"/>
      <c r="N12" s="26"/>
      <c r="O12" s="26"/>
      <c r="P12" s="26"/>
      <c r="Q12" s="26"/>
      <c r="R12" s="26"/>
      <c r="S12" s="26"/>
      <c r="T12" s="26"/>
      <c r="U12" s="26"/>
      <c r="V12" s="26"/>
    </row>
    <row r="15" spans="1:22" x14ac:dyDescent="0.25">
      <c r="D15" s="1" t="s">
        <v>52</v>
      </c>
    </row>
    <row r="22" spans="1:22" x14ac:dyDescent="0.25">
      <c r="A22" s="42" t="s">
        <v>53</v>
      </c>
      <c r="B22" s="42"/>
      <c r="C22" s="42"/>
      <c r="D22" s="42"/>
      <c r="E22" s="42"/>
      <c r="F22" s="42"/>
      <c r="G22" s="42"/>
      <c r="H22" s="42"/>
      <c r="I22" s="42"/>
      <c r="J22" s="42"/>
      <c r="K22" s="42"/>
      <c r="L22" s="43">
        <f ca="1">TODAY()</f>
        <v>43172</v>
      </c>
      <c r="M22" s="43"/>
      <c r="N22" s="43"/>
      <c r="O22" s="43"/>
      <c r="P22" s="43"/>
      <c r="Q22" s="43"/>
      <c r="R22" s="43"/>
      <c r="S22" s="43"/>
      <c r="T22" s="43"/>
      <c r="U22" s="43"/>
      <c r="V22" s="43"/>
    </row>
    <row r="27" spans="1:22" x14ac:dyDescent="0.25">
      <c r="A27" s="33">
        <f>(Entrada!B30)</f>
        <v>0</v>
      </c>
      <c r="B27" s="33"/>
      <c r="C27" s="33"/>
      <c r="D27" s="33"/>
      <c r="E27" s="33"/>
      <c r="F27" s="33"/>
      <c r="G27" s="33"/>
      <c r="H27" s="33"/>
      <c r="I27" s="33"/>
      <c r="J27" s="33"/>
      <c r="K27" s="33"/>
      <c r="L27" s="33"/>
      <c r="M27" s="33"/>
      <c r="N27" s="33"/>
      <c r="O27" s="33"/>
      <c r="P27" s="33"/>
      <c r="Q27" s="33"/>
      <c r="R27" s="33"/>
      <c r="S27" s="33"/>
      <c r="T27" s="33"/>
      <c r="U27" s="33"/>
      <c r="V27" s="33"/>
    </row>
    <row r="28" spans="1:22" x14ac:dyDescent="0.25">
      <c r="A28" s="33" t="str">
        <f>CONCATENATE("MASP n°: ",Entrada!B31)</f>
        <v xml:space="preserve">MASP n°: </v>
      </c>
      <c r="B28" s="33"/>
      <c r="C28" s="33"/>
      <c r="D28" s="33"/>
      <c r="E28" s="33"/>
      <c r="F28" s="33"/>
      <c r="G28" s="33"/>
      <c r="H28" s="33"/>
      <c r="I28" s="33"/>
      <c r="J28" s="33"/>
      <c r="K28" s="33"/>
      <c r="L28" s="33"/>
      <c r="M28" s="33"/>
      <c r="N28" s="33"/>
      <c r="O28" s="33"/>
      <c r="P28" s="33"/>
      <c r="Q28" s="33"/>
      <c r="R28" s="33"/>
      <c r="S28" s="33"/>
      <c r="T28" s="33"/>
      <c r="U28" s="33"/>
      <c r="V28" s="33"/>
    </row>
    <row r="34" spans="1:22" x14ac:dyDescent="0.25">
      <c r="A34" s="33">
        <f>(Entrada!B16)</f>
        <v>0</v>
      </c>
      <c r="B34" s="33"/>
      <c r="C34" s="33"/>
      <c r="D34" s="33"/>
      <c r="E34" s="33"/>
      <c r="F34" s="33"/>
      <c r="G34" s="33"/>
      <c r="H34" s="33"/>
      <c r="I34" s="33"/>
      <c r="J34" s="33"/>
      <c r="K34" s="33"/>
      <c r="L34" s="33"/>
      <c r="M34" s="33"/>
      <c r="N34" s="33"/>
      <c r="O34" s="33"/>
      <c r="P34" s="33"/>
      <c r="Q34" s="33"/>
      <c r="R34" s="33"/>
      <c r="S34" s="33"/>
      <c r="T34" s="33"/>
      <c r="U34" s="33"/>
      <c r="V34" s="33"/>
    </row>
    <row r="35" spans="1:22" x14ac:dyDescent="0.25">
      <c r="A35" s="33" t="str">
        <f>CONCATENATE(Entrada!B17," do(a) ",Entrada!B4)</f>
        <v xml:space="preserve"> do(a) </v>
      </c>
      <c r="B35" s="33"/>
      <c r="C35" s="33"/>
      <c r="D35" s="33"/>
      <c r="E35" s="33"/>
      <c r="F35" s="33"/>
      <c r="G35" s="33"/>
      <c r="H35" s="33"/>
      <c r="I35" s="33"/>
      <c r="J35" s="33"/>
      <c r="K35" s="33"/>
      <c r="L35" s="33"/>
      <c r="M35" s="33"/>
      <c r="N35" s="33"/>
      <c r="O35" s="33"/>
      <c r="P35" s="33"/>
      <c r="Q35" s="33"/>
      <c r="R35" s="33"/>
      <c r="S35" s="33"/>
      <c r="T35" s="33"/>
      <c r="U35" s="33"/>
      <c r="V35" s="33"/>
    </row>
  </sheetData>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ageMargins left="0.511811024" right="0.511811024" top="0.78740157499999996" bottom="0.78740157499999996" header="0.31496062000000002" footer="0.31496062000000002"/>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L32" sqref="L32:V32"/>
    </sheetView>
  </sheetViews>
  <sheetFormatPr defaultColWidth="4.140625" defaultRowHeight="15.75" x14ac:dyDescent="0.25"/>
  <cols>
    <col min="1" max="16384" width="4.140625" style="1"/>
  </cols>
  <sheetData>
    <row r="1" spans="1:22" x14ac:dyDescent="0.25">
      <c r="A1" s="37" t="s">
        <v>54</v>
      </c>
      <c r="B1" s="37"/>
      <c r="C1" s="37"/>
      <c r="D1" s="37"/>
      <c r="E1" s="37"/>
      <c r="F1" s="37"/>
      <c r="G1" s="37"/>
      <c r="H1" s="37"/>
      <c r="I1" s="37"/>
      <c r="J1" s="37"/>
      <c r="K1" s="37"/>
      <c r="L1" s="37"/>
      <c r="M1" s="37"/>
      <c r="N1" s="37"/>
      <c r="O1" s="37"/>
      <c r="P1" s="37"/>
      <c r="Q1" s="37"/>
      <c r="R1" s="37"/>
      <c r="S1" s="37"/>
      <c r="T1" s="37"/>
      <c r="U1" s="37"/>
      <c r="V1" s="37"/>
    </row>
    <row r="8" spans="1:22" x14ac:dyDescent="0.25">
      <c r="D8" s="1" t="s">
        <v>28</v>
      </c>
      <c r="E8" s="37">
        <f>(Entrada!B16)</f>
        <v>0</v>
      </c>
      <c r="F8" s="37"/>
      <c r="G8" s="37"/>
      <c r="H8" s="37"/>
      <c r="I8" s="37"/>
      <c r="J8" s="37"/>
      <c r="K8" s="37"/>
      <c r="L8" s="37"/>
      <c r="M8" s="37"/>
      <c r="N8" s="37"/>
      <c r="O8" s="37"/>
      <c r="P8" s="37"/>
      <c r="Q8" s="37"/>
      <c r="R8" s="37"/>
      <c r="S8" s="33" t="str">
        <f>CONCATENATE(", ",Entrada!B17," do(a)")</f>
        <v>,  do(a)</v>
      </c>
      <c r="T8" s="33"/>
      <c r="U8" s="33"/>
      <c r="V8" s="33"/>
    </row>
    <row r="9" spans="1:22" ht="15.75" customHeight="1" x14ac:dyDescent="0.25">
      <c r="A9" s="36" t="str">
        <f>CONCATENATE(Entrada!B4,",")</f>
        <v>,</v>
      </c>
      <c r="B9" s="36"/>
      <c r="C9" s="36"/>
      <c r="D9" s="36"/>
      <c r="E9" s="36"/>
      <c r="F9" s="36"/>
      <c r="G9" s="36"/>
      <c r="H9" s="36"/>
      <c r="I9" s="36"/>
      <c r="J9" s="36"/>
      <c r="K9" s="36"/>
      <c r="L9" s="36"/>
      <c r="M9" s="36"/>
      <c r="N9" s="36"/>
      <c r="O9" s="36"/>
      <c r="P9" s="36"/>
      <c r="Q9" s="36" t="s">
        <v>30</v>
      </c>
      <c r="R9" s="36"/>
      <c r="S9" s="36"/>
      <c r="T9" s="36"/>
      <c r="U9" s="36"/>
      <c r="V9" s="36"/>
    </row>
    <row r="10" spans="1:22" ht="15.75" customHeight="1" x14ac:dyDescent="0.25">
      <c r="A10" s="92">
        <f>(Entrada!B18)</f>
        <v>0</v>
      </c>
      <c r="B10" s="92"/>
      <c r="C10" s="92"/>
      <c r="D10" s="92"/>
      <c r="E10" s="39" t="s">
        <v>55</v>
      </c>
      <c r="F10" s="39"/>
      <c r="G10" s="39"/>
      <c r="H10" s="39"/>
      <c r="I10" s="39"/>
      <c r="J10" s="39"/>
      <c r="K10" s="39"/>
      <c r="L10" s="39"/>
      <c r="M10" s="39"/>
      <c r="N10" s="39"/>
      <c r="O10" s="39"/>
      <c r="P10" s="39"/>
      <c r="Q10" s="39"/>
      <c r="R10" s="39"/>
      <c r="S10" s="39"/>
      <c r="T10" s="39"/>
      <c r="U10" s="39"/>
      <c r="V10" s="39"/>
    </row>
    <row r="11" spans="1:22" ht="44.25" customHeight="1" x14ac:dyDescent="0.25">
      <c r="A11" s="93" t="s">
        <v>56</v>
      </c>
      <c r="B11" s="93"/>
      <c r="C11" s="93"/>
      <c r="D11" s="93"/>
      <c r="E11" s="93"/>
      <c r="F11" s="93"/>
      <c r="G11" s="93"/>
      <c r="H11" s="93"/>
      <c r="I11" s="93"/>
      <c r="J11" s="93"/>
      <c r="K11" s="93"/>
      <c r="L11" s="93"/>
      <c r="M11" s="93"/>
      <c r="N11" s="93"/>
      <c r="O11" s="93"/>
      <c r="P11" s="93"/>
      <c r="Q11" s="93"/>
      <c r="R11" s="93"/>
      <c r="S11" s="93"/>
      <c r="T11" s="93"/>
      <c r="U11" s="93"/>
      <c r="V11" s="93"/>
    </row>
    <row r="12" spans="1:22" ht="16.5" customHeight="1" x14ac:dyDescent="0.25">
      <c r="A12" s="8"/>
      <c r="B12" s="8"/>
      <c r="C12" s="8"/>
      <c r="D12" s="8"/>
      <c r="E12" s="8"/>
      <c r="F12" s="8"/>
      <c r="G12" s="8"/>
      <c r="H12" s="8"/>
      <c r="I12" s="8"/>
      <c r="J12" s="8"/>
      <c r="K12" s="8"/>
      <c r="L12" s="8"/>
      <c r="M12" s="8"/>
      <c r="N12" s="8"/>
      <c r="O12" s="8"/>
      <c r="P12" s="8"/>
      <c r="Q12" s="8"/>
      <c r="R12" s="8"/>
      <c r="S12" s="8"/>
      <c r="T12" s="8"/>
      <c r="U12" s="8"/>
      <c r="V12" s="8"/>
    </row>
    <row r="13" spans="1:22" ht="16.5" customHeight="1" x14ac:dyDescent="0.25">
      <c r="A13" s="10" t="s">
        <v>57</v>
      </c>
      <c r="B13" s="94" t="s">
        <v>58</v>
      </c>
      <c r="C13" s="94"/>
      <c r="D13" s="94"/>
      <c r="E13" s="94"/>
      <c r="F13" s="94"/>
      <c r="G13" s="94"/>
      <c r="H13" s="94"/>
      <c r="I13" s="94"/>
      <c r="J13" s="94"/>
      <c r="K13" s="94"/>
      <c r="L13" s="94"/>
      <c r="M13" s="94"/>
      <c r="N13" s="94"/>
      <c r="O13" s="94"/>
      <c r="P13" s="94"/>
      <c r="Q13" s="94" t="s">
        <v>59</v>
      </c>
      <c r="R13" s="94"/>
      <c r="S13" s="94"/>
      <c r="T13" s="94"/>
      <c r="U13" s="94"/>
      <c r="V13" s="94"/>
    </row>
    <row r="14" spans="1:22" x14ac:dyDescent="0.25">
      <c r="A14" s="3">
        <v>1</v>
      </c>
      <c r="B14" s="90"/>
      <c r="C14" s="90"/>
      <c r="D14" s="90"/>
      <c r="E14" s="90"/>
      <c r="F14" s="90"/>
      <c r="G14" s="90"/>
      <c r="H14" s="90"/>
      <c r="I14" s="90"/>
      <c r="J14" s="90"/>
      <c r="K14" s="90"/>
      <c r="L14" s="90"/>
      <c r="M14" s="90"/>
      <c r="N14" s="90"/>
      <c r="O14" s="90"/>
      <c r="P14" s="90"/>
      <c r="Q14" s="90"/>
      <c r="R14" s="90"/>
      <c r="S14" s="90"/>
      <c r="T14" s="90"/>
      <c r="U14" s="90"/>
      <c r="V14" s="90"/>
    </row>
    <row r="15" spans="1:22" x14ac:dyDescent="0.25">
      <c r="A15" s="3">
        <v>2</v>
      </c>
      <c r="B15" s="90"/>
      <c r="C15" s="90"/>
      <c r="D15" s="90"/>
      <c r="E15" s="90"/>
      <c r="F15" s="90"/>
      <c r="G15" s="90"/>
      <c r="H15" s="90"/>
      <c r="I15" s="90"/>
      <c r="J15" s="90"/>
      <c r="K15" s="90"/>
      <c r="L15" s="90"/>
      <c r="M15" s="90"/>
      <c r="N15" s="90"/>
      <c r="O15" s="90"/>
      <c r="P15" s="90"/>
      <c r="Q15" s="90"/>
      <c r="R15" s="90"/>
      <c r="S15" s="90"/>
      <c r="T15" s="90"/>
      <c r="U15" s="90"/>
      <c r="V15" s="90"/>
    </row>
    <row r="16" spans="1:22" x14ac:dyDescent="0.25">
      <c r="A16" s="3">
        <v>3</v>
      </c>
      <c r="B16" s="90"/>
      <c r="C16" s="90"/>
      <c r="D16" s="90"/>
      <c r="E16" s="90"/>
      <c r="F16" s="90"/>
      <c r="G16" s="90"/>
      <c r="H16" s="90"/>
      <c r="I16" s="90"/>
      <c r="J16" s="90"/>
      <c r="K16" s="90"/>
      <c r="L16" s="90"/>
      <c r="M16" s="90"/>
      <c r="N16" s="90"/>
      <c r="O16" s="90"/>
      <c r="P16" s="90"/>
      <c r="Q16" s="90"/>
      <c r="R16" s="90"/>
      <c r="S16" s="90"/>
      <c r="T16" s="90"/>
      <c r="U16" s="90"/>
      <c r="V16" s="90"/>
    </row>
    <row r="17" spans="1:22" x14ac:dyDescent="0.25">
      <c r="A17" s="3">
        <v>4</v>
      </c>
      <c r="B17" s="90"/>
      <c r="C17" s="90"/>
      <c r="D17" s="90"/>
      <c r="E17" s="90"/>
      <c r="F17" s="90"/>
      <c r="G17" s="90"/>
      <c r="H17" s="90"/>
      <c r="I17" s="90"/>
      <c r="J17" s="90"/>
      <c r="K17" s="90"/>
      <c r="L17" s="90"/>
      <c r="M17" s="90"/>
      <c r="N17" s="90"/>
      <c r="O17" s="90"/>
      <c r="P17" s="90"/>
      <c r="Q17" s="90"/>
      <c r="R17" s="90"/>
      <c r="S17" s="90"/>
      <c r="T17" s="90"/>
      <c r="U17" s="90"/>
      <c r="V17" s="90"/>
    </row>
    <row r="18" spans="1:22" x14ac:dyDescent="0.25">
      <c r="A18" s="3">
        <v>5</v>
      </c>
      <c r="B18" s="90"/>
      <c r="C18" s="90"/>
      <c r="D18" s="90"/>
      <c r="E18" s="90"/>
      <c r="F18" s="90"/>
      <c r="G18" s="90"/>
      <c r="H18" s="90"/>
      <c r="I18" s="90"/>
      <c r="J18" s="90"/>
      <c r="K18" s="90"/>
      <c r="L18" s="90"/>
      <c r="M18" s="90"/>
      <c r="N18" s="90"/>
      <c r="O18" s="90"/>
      <c r="P18" s="90"/>
      <c r="Q18" s="90"/>
      <c r="R18" s="90"/>
      <c r="S18" s="90"/>
      <c r="T18" s="90"/>
      <c r="U18" s="90"/>
      <c r="V18" s="90"/>
    </row>
    <row r="19" spans="1:22" x14ac:dyDescent="0.25">
      <c r="A19" s="3">
        <v>6</v>
      </c>
      <c r="B19" s="90"/>
      <c r="C19" s="90"/>
      <c r="D19" s="90"/>
      <c r="E19" s="90"/>
      <c r="F19" s="90"/>
      <c r="G19" s="90"/>
      <c r="H19" s="90"/>
      <c r="I19" s="90"/>
      <c r="J19" s="90"/>
      <c r="K19" s="90"/>
      <c r="L19" s="90"/>
      <c r="M19" s="90"/>
      <c r="N19" s="90"/>
      <c r="O19" s="90"/>
      <c r="P19" s="90"/>
      <c r="Q19" s="90"/>
      <c r="R19" s="90"/>
      <c r="S19" s="90"/>
      <c r="T19" s="90"/>
      <c r="U19" s="90"/>
      <c r="V19" s="90"/>
    </row>
    <row r="20" spans="1:22" x14ac:dyDescent="0.25">
      <c r="A20" s="3">
        <v>7</v>
      </c>
      <c r="B20" s="90"/>
      <c r="C20" s="90"/>
      <c r="D20" s="90"/>
      <c r="E20" s="90"/>
      <c r="F20" s="90"/>
      <c r="G20" s="90"/>
      <c r="H20" s="90"/>
      <c r="I20" s="90"/>
      <c r="J20" s="90"/>
      <c r="K20" s="90"/>
      <c r="L20" s="90"/>
      <c r="M20" s="90"/>
      <c r="N20" s="90"/>
      <c r="O20" s="90"/>
      <c r="P20" s="90"/>
      <c r="Q20" s="90"/>
      <c r="R20" s="90"/>
      <c r="S20" s="90"/>
      <c r="T20" s="90"/>
      <c r="U20" s="90"/>
      <c r="V20" s="90"/>
    </row>
    <row r="21" spans="1:22" x14ac:dyDescent="0.25">
      <c r="A21" s="3">
        <v>8</v>
      </c>
      <c r="B21" s="90"/>
      <c r="C21" s="90"/>
      <c r="D21" s="90"/>
      <c r="E21" s="90"/>
      <c r="F21" s="90"/>
      <c r="G21" s="90"/>
      <c r="H21" s="90"/>
      <c r="I21" s="90"/>
      <c r="J21" s="90"/>
      <c r="K21" s="90"/>
      <c r="L21" s="90"/>
      <c r="M21" s="90"/>
      <c r="N21" s="90"/>
      <c r="O21" s="90"/>
      <c r="P21" s="90"/>
      <c r="Q21" s="90"/>
      <c r="R21" s="90"/>
      <c r="S21" s="90"/>
      <c r="T21" s="90"/>
      <c r="U21" s="90"/>
      <c r="V21" s="90"/>
    </row>
    <row r="22" spans="1:22" x14ac:dyDescent="0.25">
      <c r="A22" s="3">
        <v>9</v>
      </c>
      <c r="B22" s="90"/>
      <c r="C22" s="90"/>
      <c r="D22" s="90"/>
      <c r="E22" s="90"/>
      <c r="F22" s="90"/>
      <c r="G22" s="90"/>
      <c r="H22" s="90"/>
      <c r="I22" s="90"/>
      <c r="J22" s="90"/>
      <c r="K22" s="90"/>
      <c r="L22" s="90"/>
      <c r="M22" s="90"/>
      <c r="N22" s="90"/>
      <c r="O22" s="90"/>
      <c r="P22" s="90"/>
      <c r="Q22" s="90"/>
      <c r="R22" s="90"/>
      <c r="S22" s="90"/>
      <c r="T22" s="90"/>
      <c r="U22" s="90"/>
      <c r="V22" s="90"/>
    </row>
    <row r="23" spans="1:22" x14ac:dyDescent="0.25">
      <c r="A23" s="3">
        <v>10</v>
      </c>
      <c r="B23" s="90"/>
      <c r="C23" s="90"/>
      <c r="D23" s="90"/>
      <c r="E23" s="90"/>
      <c r="F23" s="90"/>
      <c r="G23" s="90"/>
      <c r="H23" s="90"/>
      <c r="I23" s="90"/>
      <c r="J23" s="90"/>
      <c r="K23" s="90"/>
      <c r="L23" s="90"/>
      <c r="M23" s="90"/>
      <c r="N23" s="90"/>
      <c r="O23" s="90"/>
      <c r="P23" s="90"/>
      <c r="Q23" s="90"/>
      <c r="R23" s="90"/>
      <c r="S23" s="90"/>
      <c r="T23" s="90"/>
      <c r="U23" s="90"/>
      <c r="V23" s="90"/>
    </row>
    <row r="24" spans="1:22" x14ac:dyDescent="0.25">
      <c r="A24" s="3">
        <v>11</v>
      </c>
      <c r="B24" s="90"/>
      <c r="C24" s="90"/>
      <c r="D24" s="90"/>
      <c r="E24" s="90"/>
      <c r="F24" s="90"/>
      <c r="G24" s="90"/>
      <c r="H24" s="90"/>
      <c r="I24" s="90"/>
      <c r="J24" s="90"/>
      <c r="K24" s="90"/>
      <c r="L24" s="90"/>
      <c r="M24" s="90"/>
      <c r="N24" s="90"/>
      <c r="O24" s="90"/>
      <c r="P24" s="90"/>
      <c r="Q24" s="90"/>
      <c r="R24" s="90"/>
      <c r="S24" s="90"/>
      <c r="T24" s="90"/>
      <c r="U24" s="90"/>
      <c r="V24" s="90"/>
    </row>
    <row r="25" spans="1:22" x14ac:dyDescent="0.25">
      <c r="A25" s="3">
        <v>12</v>
      </c>
      <c r="B25" s="90"/>
      <c r="C25" s="90"/>
      <c r="D25" s="90"/>
      <c r="E25" s="90"/>
      <c r="F25" s="90"/>
      <c r="G25" s="90"/>
      <c r="H25" s="90"/>
      <c r="I25" s="90"/>
      <c r="J25" s="90"/>
      <c r="K25" s="90"/>
      <c r="L25" s="90"/>
      <c r="M25" s="90"/>
      <c r="N25" s="90"/>
      <c r="O25" s="90"/>
      <c r="P25" s="90"/>
      <c r="Q25" s="90"/>
      <c r="R25" s="90"/>
      <c r="S25" s="90"/>
      <c r="T25" s="90"/>
      <c r="U25" s="90"/>
      <c r="V25" s="90"/>
    </row>
    <row r="26" spans="1:22" x14ac:dyDescent="0.25">
      <c r="A26" s="3">
        <v>13</v>
      </c>
      <c r="B26" s="90"/>
      <c r="C26" s="90"/>
      <c r="D26" s="90"/>
      <c r="E26" s="90"/>
      <c r="F26" s="90"/>
      <c r="G26" s="90"/>
      <c r="H26" s="90"/>
      <c r="I26" s="90"/>
      <c r="J26" s="90"/>
      <c r="K26" s="90"/>
      <c r="L26" s="90"/>
      <c r="M26" s="90"/>
      <c r="N26" s="90"/>
      <c r="O26" s="90"/>
      <c r="P26" s="90"/>
      <c r="Q26" s="90"/>
      <c r="R26" s="90"/>
      <c r="S26" s="90"/>
      <c r="T26" s="90"/>
      <c r="U26" s="90"/>
      <c r="V26" s="90"/>
    </row>
    <row r="27" spans="1:22" x14ac:dyDescent="0.25">
      <c r="A27" s="3">
        <v>14</v>
      </c>
      <c r="B27" s="90"/>
      <c r="C27" s="90"/>
      <c r="D27" s="90"/>
      <c r="E27" s="90"/>
      <c r="F27" s="90"/>
      <c r="G27" s="90"/>
      <c r="H27" s="90"/>
      <c r="I27" s="90"/>
      <c r="J27" s="90"/>
      <c r="K27" s="90"/>
      <c r="L27" s="90"/>
      <c r="M27" s="90"/>
      <c r="N27" s="90"/>
      <c r="O27" s="90"/>
      <c r="P27" s="90"/>
      <c r="Q27" s="90"/>
      <c r="R27" s="90"/>
      <c r="S27" s="90"/>
      <c r="T27" s="90"/>
      <c r="U27" s="90"/>
      <c r="V27" s="90"/>
    </row>
    <row r="28" spans="1:22" x14ac:dyDescent="0.25">
      <c r="A28" s="3">
        <v>15</v>
      </c>
      <c r="B28" s="90"/>
      <c r="C28" s="90"/>
      <c r="D28" s="90"/>
      <c r="E28" s="90"/>
      <c r="F28" s="90"/>
      <c r="G28" s="90"/>
      <c r="H28" s="90"/>
      <c r="I28" s="90"/>
      <c r="J28" s="90"/>
      <c r="K28" s="90"/>
      <c r="L28" s="90"/>
      <c r="M28" s="90"/>
      <c r="N28" s="90"/>
      <c r="O28" s="90"/>
      <c r="P28" s="90"/>
      <c r="Q28" s="90"/>
      <c r="R28" s="90"/>
      <c r="S28" s="90"/>
      <c r="T28" s="90"/>
      <c r="U28" s="90"/>
      <c r="V28" s="90"/>
    </row>
    <row r="29" spans="1:22" x14ac:dyDescent="0.25">
      <c r="B29" s="91"/>
      <c r="C29" s="91"/>
      <c r="D29" s="91"/>
      <c r="E29" s="91"/>
      <c r="F29" s="91"/>
      <c r="G29" s="91"/>
      <c r="H29" s="91"/>
      <c r="I29" s="91"/>
      <c r="J29" s="91"/>
      <c r="K29" s="91"/>
      <c r="L29" s="91"/>
      <c r="M29" s="91"/>
      <c r="N29" s="91"/>
      <c r="O29" s="91"/>
      <c r="P29" s="91"/>
      <c r="Q29" s="91"/>
      <c r="R29" s="91"/>
      <c r="S29" s="91"/>
      <c r="T29" s="91"/>
      <c r="U29" s="91"/>
      <c r="V29" s="91"/>
    </row>
    <row r="30" spans="1:22" x14ac:dyDescent="0.25">
      <c r="B30" s="9"/>
      <c r="C30" s="9"/>
      <c r="D30" s="9"/>
      <c r="E30" s="9"/>
      <c r="F30" s="9"/>
      <c r="G30" s="9"/>
      <c r="H30" s="9"/>
      <c r="I30" s="9"/>
      <c r="J30" s="9"/>
      <c r="K30" s="9"/>
      <c r="L30" s="9"/>
      <c r="M30" s="9"/>
      <c r="N30" s="9"/>
      <c r="O30" s="9"/>
      <c r="P30" s="9"/>
      <c r="Q30" s="9"/>
      <c r="R30" s="9"/>
      <c r="S30" s="9"/>
      <c r="T30" s="9"/>
      <c r="U30" s="9"/>
      <c r="V30" s="9"/>
    </row>
    <row r="31" spans="1:22" x14ac:dyDescent="0.25">
      <c r="B31" s="9"/>
      <c r="C31" s="9"/>
      <c r="D31" s="9"/>
      <c r="E31" s="9"/>
      <c r="F31" s="9"/>
      <c r="G31" s="9"/>
      <c r="H31" s="9"/>
      <c r="I31" s="9"/>
      <c r="J31" s="9"/>
      <c r="K31" s="9"/>
      <c r="L31" s="9"/>
      <c r="M31" s="9"/>
      <c r="N31" s="9"/>
      <c r="O31" s="9"/>
      <c r="P31" s="9"/>
    </row>
    <row r="32" spans="1:22" x14ac:dyDescent="0.25">
      <c r="A32" s="42" t="s">
        <v>53</v>
      </c>
      <c r="B32" s="42"/>
      <c r="C32" s="42"/>
      <c r="D32" s="42"/>
      <c r="E32" s="42"/>
      <c r="F32" s="42"/>
      <c r="G32" s="42"/>
      <c r="H32" s="42"/>
      <c r="I32" s="42"/>
      <c r="J32" s="42"/>
      <c r="K32" s="42"/>
      <c r="L32" s="43">
        <f ca="1">TODAY()</f>
        <v>43172</v>
      </c>
      <c r="M32" s="43"/>
      <c r="N32" s="43"/>
      <c r="O32" s="43"/>
      <c r="P32" s="43"/>
      <c r="Q32" s="43"/>
      <c r="R32" s="43"/>
      <c r="S32" s="43"/>
      <c r="T32" s="43"/>
      <c r="U32" s="43"/>
      <c r="V32" s="43"/>
    </row>
    <row r="37" spans="1:22" x14ac:dyDescent="0.25">
      <c r="A37" s="33">
        <f>(Entrada!B16)</f>
        <v>0</v>
      </c>
      <c r="B37" s="33"/>
      <c r="C37" s="33"/>
      <c r="D37" s="33"/>
      <c r="E37" s="33"/>
      <c r="F37" s="33"/>
      <c r="G37" s="33"/>
      <c r="H37" s="33"/>
      <c r="I37" s="33"/>
      <c r="J37" s="33"/>
      <c r="K37" s="33"/>
      <c r="L37" s="33"/>
      <c r="M37" s="33"/>
      <c r="N37" s="33"/>
      <c r="O37" s="33"/>
      <c r="P37" s="33"/>
      <c r="Q37" s="33"/>
      <c r="R37" s="33"/>
      <c r="S37" s="33"/>
      <c r="T37" s="33"/>
      <c r="U37" s="33"/>
      <c r="V37" s="33"/>
    </row>
    <row r="38" spans="1:22" x14ac:dyDescent="0.25">
      <c r="A38" s="33" t="str">
        <f>CONCATENATE(Entrada!B17," do(a) ",Entrada!B4)</f>
        <v xml:space="preserve"> do(a) </v>
      </c>
      <c r="B38" s="33"/>
      <c r="C38" s="33"/>
      <c r="D38" s="33"/>
      <c r="E38" s="33"/>
      <c r="F38" s="33"/>
      <c r="G38" s="33"/>
      <c r="H38" s="33"/>
      <c r="I38" s="33"/>
      <c r="J38" s="33"/>
      <c r="K38" s="33"/>
      <c r="L38" s="33"/>
      <c r="M38" s="33"/>
      <c r="N38" s="33"/>
      <c r="O38" s="33"/>
      <c r="P38" s="33"/>
      <c r="Q38" s="33"/>
      <c r="R38" s="33"/>
      <c r="S38" s="33"/>
      <c r="T38" s="33"/>
      <c r="U38" s="33"/>
      <c r="V38" s="33"/>
    </row>
  </sheetData>
  <sheetProtection formatCells="0" formatColumns="0" formatRows="0" insertColumns="0" insertRows="0" insertHyperlinks="0" deleteColumns="0" deleteRows="0" sort="0" autoFilter="0" pivotTables="0"/>
  <protectedRanges>
    <protectedRange sqref="B14:V28"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U14" sqref="U14"/>
    </sheetView>
  </sheetViews>
  <sheetFormatPr defaultColWidth="4.140625" defaultRowHeight="15.75" x14ac:dyDescent="0.25"/>
  <cols>
    <col min="1" max="16384" width="4.140625" style="1"/>
  </cols>
  <sheetData>
    <row r="1" spans="1:22" x14ac:dyDescent="0.25">
      <c r="A1" s="95" t="s">
        <v>130</v>
      </c>
      <c r="B1" s="95"/>
      <c r="C1" s="95"/>
      <c r="D1" s="95"/>
      <c r="E1" s="95"/>
      <c r="F1" s="95"/>
      <c r="G1" s="95"/>
      <c r="H1" s="95"/>
      <c r="I1" s="95"/>
      <c r="J1" s="95"/>
      <c r="K1" s="95"/>
      <c r="L1" s="95"/>
      <c r="M1" s="95"/>
      <c r="N1" s="95"/>
      <c r="O1" s="95"/>
      <c r="P1" s="95"/>
      <c r="Q1" s="95"/>
      <c r="R1" s="95"/>
      <c r="S1" s="95"/>
      <c r="T1" s="95"/>
      <c r="U1" s="95"/>
      <c r="V1" s="95"/>
    </row>
    <row r="2" spans="1:22" x14ac:dyDescent="0.25">
      <c r="A2" s="95"/>
      <c r="B2" s="95"/>
      <c r="C2" s="95"/>
      <c r="D2" s="95"/>
      <c r="E2" s="95"/>
      <c r="F2" s="95"/>
      <c r="G2" s="95"/>
      <c r="H2" s="95"/>
      <c r="I2" s="95"/>
      <c r="J2" s="95"/>
      <c r="K2" s="95"/>
      <c r="L2" s="95"/>
      <c r="M2" s="95"/>
      <c r="N2" s="95"/>
      <c r="O2" s="95"/>
      <c r="P2" s="95"/>
      <c r="Q2" s="95"/>
      <c r="R2" s="95"/>
      <c r="S2" s="95"/>
      <c r="T2" s="95"/>
      <c r="U2" s="95"/>
      <c r="V2" s="95"/>
    </row>
    <row r="3" spans="1:22" x14ac:dyDescent="0.25">
      <c r="A3" s="25"/>
      <c r="B3" s="25"/>
      <c r="C3" s="25"/>
      <c r="D3" s="25"/>
      <c r="E3" s="25"/>
      <c r="F3" s="25"/>
      <c r="G3" s="25"/>
      <c r="H3" s="25"/>
      <c r="I3" s="25"/>
      <c r="J3" s="25"/>
      <c r="K3" s="25"/>
      <c r="L3" s="25"/>
      <c r="M3" s="25"/>
      <c r="N3" s="25"/>
      <c r="O3" s="25"/>
      <c r="P3" s="25"/>
      <c r="Q3" s="25"/>
      <c r="R3" s="25"/>
      <c r="S3" s="25"/>
      <c r="T3" s="25"/>
      <c r="U3" s="25"/>
      <c r="V3" s="25"/>
    </row>
    <row r="4" spans="1:22" x14ac:dyDescent="0.25">
      <c r="A4" s="25"/>
      <c r="B4" s="25"/>
      <c r="C4" s="25"/>
      <c r="D4" s="25"/>
      <c r="E4" s="25"/>
      <c r="F4" s="25"/>
      <c r="G4" s="25"/>
      <c r="H4" s="25"/>
      <c r="I4" s="25"/>
      <c r="J4" s="25"/>
      <c r="K4" s="25"/>
      <c r="L4" s="25"/>
      <c r="M4" s="25"/>
      <c r="N4" s="25"/>
      <c r="O4" s="25"/>
      <c r="P4" s="25"/>
      <c r="Q4" s="25"/>
      <c r="R4" s="25"/>
      <c r="S4" s="25"/>
      <c r="T4" s="25"/>
      <c r="U4" s="25"/>
      <c r="V4" s="25"/>
    </row>
    <row r="5" spans="1:22" x14ac:dyDescent="0.25">
      <c r="A5" s="25"/>
      <c r="B5" s="25"/>
      <c r="C5" s="25"/>
      <c r="D5" s="25"/>
      <c r="E5" s="25"/>
      <c r="F5" s="25"/>
      <c r="G5" s="25"/>
      <c r="H5" s="25"/>
      <c r="I5" s="25"/>
      <c r="J5" s="25"/>
      <c r="K5" s="25"/>
      <c r="L5" s="25"/>
      <c r="M5" s="25"/>
      <c r="N5" s="25"/>
      <c r="O5" s="25"/>
      <c r="P5" s="25"/>
      <c r="Q5" s="25"/>
      <c r="R5" s="25"/>
      <c r="S5" s="25"/>
      <c r="T5" s="25"/>
      <c r="U5" s="25"/>
      <c r="V5" s="25"/>
    </row>
    <row r="10" spans="1:22" ht="16.5" customHeight="1" x14ac:dyDescent="0.25">
      <c r="D10" s="1" t="s">
        <v>28</v>
      </c>
      <c r="E10" s="37">
        <f>(Entrada!B16)</f>
        <v>0</v>
      </c>
      <c r="F10" s="37"/>
      <c r="G10" s="37"/>
      <c r="H10" s="37"/>
      <c r="I10" s="37"/>
      <c r="J10" s="37"/>
      <c r="K10" s="37"/>
      <c r="L10" s="37"/>
      <c r="M10" s="37"/>
      <c r="N10" s="37"/>
      <c r="O10" s="37"/>
      <c r="P10" s="37"/>
      <c r="Q10" s="37"/>
      <c r="R10" s="37"/>
      <c r="S10" s="33" t="str">
        <f>CONCATENATE(", ",Entrada!B17," do(a)")</f>
        <v>,  do(a)</v>
      </c>
      <c r="T10" s="33"/>
      <c r="U10" s="33"/>
      <c r="V10" s="33"/>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131</v>
      </c>
      <c r="F12" s="39"/>
      <c r="G12" s="39"/>
      <c r="H12" s="39"/>
      <c r="I12" s="39"/>
      <c r="J12" s="39"/>
      <c r="K12" s="39"/>
      <c r="L12" s="39"/>
      <c r="M12" s="39"/>
      <c r="N12" s="39"/>
      <c r="O12" s="39"/>
      <c r="P12" s="39"/>
      <c r="Q12" s="39"/>
      <c r="R12" s="39"/>
      <c r="S12" s="39"/>
      <c r="T12" s="39"/>
      <c r="U12" s="39"/>
      <c r="V12" s="39"/>
    </row>
    <row r="13" spans="1:22" ht="45" customHeight="1" x14ac:dyDescent="0.25">
      <c r="A13" s="96" t="s">
        <v>132</v>
      </c>
      <c r="B13" s="96"/>
      <c r="C13" s="96"/>
      <c r="D13" s="96"/>
      <c r="E13" s="96"/>
      <c r="F13" s="96"/>
      <c r="G13" s="96"/>
      <c r="H13" s="96"/>
      <c r="I13" s="96"/>
      <c r="J13" s="96"/>
      <c r="K13" s="96"/>
      <c r="L13" s="96"/>
      <c r="M13" s="96"/>
      <c r="N13" s="96"/>
      <c r="O13" s="96"/>
      <c r="P13" s="96"/>
      <c r="Q13" s="96"/>
      <c r="R13" s="96"/>
      <c r="S13" s="96"/>
      <c r="T13" s="96"/>
      <c r="U13" s="96"/>
      <c r="V13" s="96"/>
    </row>
    <row r="14" spans="1:22" ht="32.25" customHeight="1" x14ac:dyDescent="0.25">
      <c r="A14" s="28"/>
      <c r="B14" s="28"/>
      <c r="C14" s="28"/>
      <c r="D14" s="28"/>
      <c r="E14" s="28"/>
      <c r="F14" s="28"/>
      <c r="G14" s="28"/>
      <c r="H14" s="28"/>
      <c r="I14" s="28"/>
      <c r="J14" s="28"/>
      <c r="K14" s="28"/>
      <c r="L14" s="28"/>
      <c r="M14" s="28"/>
      <c r="N14" s="28"/>
      <c r="O14" s="28"/>
      <c r="P14" s="28"/>
      <c r="Q14" s="28"/>
      <c r="R14" s="28"/>
      <c r="S14" s="28"/>
      <c r="T14" s="28"/>
      <c r="U14" s="28"/>
      <c r="V14" s="28"/>
    </row>
    <row r="15" spans="1:22" x14ac:dyDescent="0.25">
      <c r="A15" s="27"/>
      <c r="B15" s="27"/>
      <c r="C15" s="27"/>
      <c r="D15" s="39" t="s">
        <v>133</v>
      </c>
      <c r="E15" s="39"/>
      <c r="F15" s="39"/>
      <c r="G15" s="39"/>
      <c r="H15" s="39"/>
      <c r="I15" s="39"/>
      <c r="J15" s="39"/>
      <c r="K15" s="39"/>
      <c r="L15" s="39"/>
      <c r="M15" s="39"/>
      <c r="N15" s="39"/>
      <c r="O15" s="39"/>
      <c r="P15" s="39"/>
      <c r="Q15" s="39"/>
      <c r="R15" s="39"/>
      <c r="S15" s="39"/>
      <c r="T15" s="39"/>
      <c r="U15" s="39"/>
      <c r="V15" s="39"/>
    </row>
    <row r="16" spans="1:22" x14ac:dyDescent="0.25">
      <c r="A16" s="97" t="s">
        <v>134</v>
      </c>
      <c r="B16" s="97"/>
      <c r="C16" s="97"/>
      <c r="D16" s="97"/>
      <c r="E16" s="97"/>
      <c r="F16" s="97"/>
      <c r="G16" s="97"/>
      <c r="H16" s="97"/>
      <c r="I16" s="97"/>
      <c r="J16" s="97"/>
      <c r="K16" s="97"/>
      <c r="L16" s="97"/>
      <c r="M16" s="97"/>
      <c r="N16" s="97"/>
      <c r="O16" s="97"/>
      <c r="P16" s="97"/>
      <c r="Q16" s="97"/>
      <c r="R16" s="97"/>
      <c r="S16" s="97"/>
      <c r="T16" s="97"/>
      <c r="U16" s="97"/>
      <c r="V16" s="97"/>
    </row>
    <row r="19" spans="1:22" x14ac:dyDescent="0.25">
      <c r="D19" s="1" t="s">
        <v>135</v>
      </c>
    </row>
    <row r="20" spans="1:22" x14ac:dyDescent="0.25">
      <c r="D20" s="1" t="s">
        <v>136</v>
      </c>
    </row>
    <row r="26" spans="1:22" x14ac:dyDescent="0.25">
      <c r="A26" s="42" t="s">
        <v>53</v>
      </c>
      <c r="B26" s="42"/>
      <c r="C26" s="42"/>
      <c r="D26" s="42"/>
      <c r="E26" s="42"/>
      <c r="F26" s="42"/>
      <c r="G26" s="42"/>
      <c r="H26" s="42"/>
      <c r="I26" s="42"/>
      <c r="J26" s="42"/>
      <c r="K26" s="42"/>
      <c r="L26" s="43">
        <f ca="1">TODAY()</f>
        <v>43172</v>
      </c>
      <c r="M26" s="43"/>
      <c r="N26" s="43"/>
      <c r="O26" s="43"/>
      <c r="P26" s="43"/>
      <c r="Q26" s="43"/>
      <c r="R26" s="43"/>
      <c r="S26" s="43"/>
      <c r="T26" s="43"/>
      <c r="U26" s="43"/>
      <c r="V26" s="43"/>
    </row>
    <row r="32" spans="1:22" x14ac:dyDescent="0.25">
      <c r="A32" s="33">
        <f>(Entrada!B16)</f>
        <v>0</v>
      </c>
      <c r="B32" s="33"/>
      <c r="C32" s="33"/>
      <c r="D32" s="33"/>
      <c r="E32" s="33"/>
      <c r="F32" s="33"/>
      <c r="G32" s="33"/>
      <c r="H32" s="33"/>
      <c r="I32" s="33"/>
      <c r="J32" s="33"/>
      <c r="K32" s="33"/>
      <c r="L32" s="33"/>
      <c r="M32" s="33"/>
      <c r="N32" s="33"/>
      <c r="O32" s="33"/>
      <c r="P32" s="33"/>
      <c r="Q32" s="33"/>
      <c r="R32" s="33"/>
      <c r="S32" s="33"/>
      <c r="T32" s="33"/>
      <c r="U32" s="33"/>
      <c r="V32" s="33"/>
    </row>
    <row r="33" spans="1:22" x14ac:dyDescent="0.25">
      <c r="A33" s="33" t="str">
        <f>CONCATENATE(Entrada!B17," do(a) ",Entrada!B4)</f>
        <v xml:space="preserve"> do(a) </v>
      </c>
      <c r="B33" s="33"/>
      <c r="C33" s="33"/>
      <c r="D33" s="33"/>
      <c r="E33" s="33"/>
      <c r="F33" s="33"/>
      <c r="G33" s="33"/>
      <c r="H33" s="33"/>
      <c r="I33" s="33"/>
      <c r="J33" s="33"/>
      <c r="K33" s="33"/>
      <c r="L33" s="33"/>
      <c r="M33" s="33"/>
      <c r="N33" s="33"/>
      <c r="O33" s="33"/>
      <c r="P33" s="33"/>
      <c r="Q33" s="33"/>
      <c r="R33" s="33"/>
      <c r="S33" s="33"/>
      <c r="T33" s="33"/>
      <c r="U33" s="33"/>
      <c r="V33" s="33"/>
    </row>
  </sheetData>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ageMargins left="0.511811024" right="0.511811024" top="0.78740157499999996" bottom="0.78740157499999996" header="0.31496062000000002" footer="0.31496062000000002"/>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37" t="s">
        <v>137</v>
      </c>
      <c r="B1" s="37"/>
      <c r="C1" s="37"/>
      <c r="D1" s="37"/>
      <c r="E1" s="37"/>
      <c r="F1" s="37"/>
      <c r="G1" s="37"/>
      <c r="H1" s="37"/>
      <c r="I1" s="37"/>
      <c r="J1" s="37"/>
      <c r="K1" s="37"/>
      <c r="L1" s="37"/>
      <c r="M1" s="37"/>
      <c r="N1" s="37"/>
      <c r="O1" s="37"/>
      <c r="P1" s="37"/>
      <c r="Q1" s="37"/>
      <c r="R1" s="37"/>
      <c r="S1" s="37"/>
      <c r="T1" s="37"/>
      <c r="U1" s="37"/>
      <c r="V1" s="37"/>
    </row>
    <row r="2" spans="1:22" x14ac:dyDescent="0.25">
      <c r="A2" s="25"/>
      <c r="B2" s="25"/>
      <c r="C2" s="25"/>
      <c r="D2" s="25"/>
      <c r="E2" s="25"/>
      <c r="F2" s="25"/>
      <c r="G2" s="25"/>
      <c r="H2" s="25"/>
      <c r="I2" s="25"/>
      <c r="J2" s="25"/>
      <c r="K2" s="25"/>
      <c r="L2" s="25"/>
      <c r="M2" s="25"/>
      <c r="N2" s="25"/>
      <c r="O2" s="25"/>
      <c r="P2" s="25"/>
      <c r="Q2" s="25"/>
      <c r="R2" s="25"/>
      <c r="S2" s="25"/>
      <c r="T2" s="25"/>
      <c r="U2" s="25"/>
      <c r="V2" s="25"/>
    </row>
    <row r="3" spans="1:22" x14ac:dyDescent="0.25">
      <c r="A3" s="25"/>
      <c r="B3" s="25"/>
      <c r="C3" s="25"/>
      <c r="D3" s="25"/>
      <c r="E3" s="25"/>
      <c r="F3" s="25"/>
      <c r="G3" s="25"/>
      <c r="H3" s="25"/>
      <c r="I3" s="25"/>
      <c r="J3" s="25"/>
      <c r="K3" s="25"/>
      <c r="L3" s="25"/>
      <c r="M3" s="25"/>
      <c r="N3" s="25"/>
      <c r="O3" s="25"/>
      <c r="P3" s="25"/>
      <c r="Q3" s="25"/>
      <c r="R3" s="25"/>
      <c r="S3" s="25"/>
      <c r="T3" s="25"/>
      <c r="U3" s="25"/>
      <c r="V3" s="25"/>
    </row>
    <row r="4" spans="1:22" x14ac:dyDescent="0.25">
      <c r="A4" s="25"/>
      <c r="B4" s="25"/>
      <c r="C4" s="25"/>
      <c r="D4" s="25"/>
      <c r="E4" s="25"/>
      <c r="F4" s="25"/>
      <c r="G4" s="25"/>
      <c r="H4" s="25"/>
      <c r="I4" s="25"/>
      <c r="J4" s="25"/>
      <c r="K4" s="25"/>
      <c r="L4" s="25"/>
      <c r="M4" s="25"/>
      <c r="N4" s="25"/>
      <c r="O4" s="25"/>
      <c r="P4" s="25"/>
      <c r="Q4" s="25"/>
      <c r="R4" s="25"/>
      <c r="S4" s="25"/>
      <c r="T4" s="25"/>
      <c r="U4" s="25"/>
      <c r="V4" s="25"/>
    </row>
    <row r="5" spans="1:22" x14ac:dyDescent="0.25">
      <c r="A5" s="25"/>
      <c r="B5" s="25"/>
      <c r="C5" s="25"/>
      <c r="D5" s="25"/>
      <c r="E5" s="25"/>
      <c r="F5" s="25"/>
      <c r="G5" s="25"/>
      <c r="H5" s="25"/>
      <c r="I5" s="25"/>
      <c r="J5" s="25"/>
      <c r="K5" s="25"/>
      <c r="L5" s="25"/>
      <c r="M5" s="25"/>
      <c r="N5" s="25"/>
      <c r="O5" s="25"/>
      <c r="P5" s="25"/>
      <c r="Q5" s="25"/>
      <c r="R5" s="25"/>
      <c r="S5" s="25"/>
      <c r="T5" s="25"/>
      <c r="U5" s="25"/>
      <c r="V5" s="25"/>
    </row>
    <row r="10" spans="1:22" ht="16.5" customHeight="1" x14ac:dyDescent="0.25">
      <c r="D10" s="1" t="s">
        <v>28</v>
      </c>
      <c r="E10" s="37">
        <f>(Entrada!B16)</f>
        <v>0</v>
      </c>
      <c r="F10" s="37"/>
      <c r="G10" s="37"/>
      <c r="H10" s="37"/>
      <c r="I10" s="37"/>
      <c r="J10" s="37"/>
      <c r="K10" s="37"/>
      <c r="L10" s="37"/>
      <c r="M10" s="37"/>
      <c r="N10" s="37"/>
      <c r="O10" s="37"/>
      <c r="P10" s="37"/>
      <c r="Q10" s="37"/>
      <c r="R10" s="37"/>
      <c r="S10" s="33" t="str">
        <f>CONCATENATE(", ",Entrada!B17," do(a)")</f>
        <v>,  do(a)</v>
      </c>
      <c r="T10" s="33"/>
      <c r="U10" s="33"/>
      <c r="V10" s="33"/>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76</v>
      </c>
      <c r="F12" s="39"/>
      <c r="G12" s="39"/>
      <c r="H12" s="39"/>
      <c r="I12" s="39"/>
      <c r="J12" s="39"/>
      <c r="K12" s="39"/>
      <c r="L12" s="39"/>
      <c r="M12" s="39"/>
      <c r="N12" s="39"/>
      <c r="O12" s="39"/>
      <c r="P12" s="39"/>
      <c r="Q12" s="39"/>
      <c r="R12" s="39"/>
      <c r="S12" s="39"/>
      <c r="T12" s="39"/>
      <c r="U12" s="39"/>
      <c r="V12" s="39"/>
    </row>
    <row r="13" spans="1:22" ht="34.5" customHeight="1" x14ac:dyDescent="0.25">
      <c r="A13" s="98" t="s">
        <v>77</v>
      </c>
      <c r="B13" s="98"/>
      <c r="C13" s="98"/>
      <c r="D13" s="98"/>
      <c r="E13" s="98"/>
      <c r="F13" s="98"/>
      <c r="G13" s="98"/>
      <c r="H13" s="98"/>
      <c r="I13" s="98"/>
      <c r="J13" s="98"/>
      <c r="K13" s="98"/>
      <c r="L13" s="98"/>
      <c r="M13" s="98"/>
      <c r="N13" s="98"/>
      <c r="O13" s="98"/>
      <c r="P13" s="98"/>
      <c r="Q13" s="98"/>
      <c r="R13" s="98"/>
      <c r="S13" s="98"/>
      <c r="T13" s="98"/>
      <c r="U13" s="98"/>
      <c r="V13" s="98"/>
    </row>
    <row r="14" spans="1:22" ht="34.5" customHeight="1" x14ac:dyDescent="0.25">
      <c r="A14" s="28"/>
      <c r="B14" s="28"/>
      <c r="C14" s="28"/>
      <c r="D14" s="28"/>
      <c r="E14" s="28"/>
      <c r="F14" s="28"/>
      <c r="G14" s="28"/>
      <c r="H14" s="28"/>
      <c r="I14" s="28"/>
      <c r="J14" s="28"/>
      <c r="K14" s="28"/>
      <c r="L14" s="28"/>
      <c r="M14" s="28"/>
      <c r="N14" s="28"/>
      <c r="O14" s="28"/>
      <c r="P14" s="28"/>
      <c r="Q14" s="28"/>
      <c r="R14" s="28"/>
      <c r="S14" s="28"/>
      <c r="T14" s="28"/>
      <c r="U14" s="28"/>
      <c r="V14" s="28"/>
    </row>
    <row r="16" spans="1:22" x14ac:dyDescent="0.25">
      <c r="D16" s="1" t="s">
        <v>52</v>
      </c>
    </row>
    <row r="23" spans="1:22" x14ac:dyDescent="0.25">
      <c r="A23" s="42" t="s">
        <v>53</v>
      </c>
      <c r="B23" s="42"/>
      <c r="C23" s="42"/>
      <c r="D23" s="42"/>
      <c r="E23" s="42"/>
      <c r="F23" s="42"/>
      <c r="G23" s="42"/>
      <c r="H23" s="42"/>
      <c r="I23" s="42"/>
      <c r="J23" s="42"/>
      <c r="K23" s="42"/>
      <c r="L23" s="43">
        <f ca="1">TODAY()</f>
        <v>43172</v>
      </c>
      <c r="M23" s="43"/>
      <c r="N23" s="43"/>
      <c r="O23" s="43"/>
      <c r="P23" s="43"/>
      <c r="Q23" s="43"/>
      <c r="R23" s="43"/>
      <c r="S23" s="43"/>
      <c r="T23" s="43"/>
      <c r="U23" s="43"/>
      <c r="V23" s="43"/>
    </row>
    <row r="29" spans="1:22" x14ac:dyDescent="0.25">
      <c r="A29" s="33">
        <f>(Entrada!B16)</f>
        <v>0</v>
      </c>
      <c r="B29" s="33"/>
      <c r="C29" s="33"/>
      <c r="D29" s="33"/>
      <c r="E29" s="33"/>
      <c r="F29" s="33"/>
      <c r="G29" s="33"/>
      <c r="H29" s="33"/>
      <c r="I29" s="33"/>
      <c r="J29" s="33"/>
      <c r="K29" s="33"/>
      <c r="L29" s="33"/>
      <c r="M29" s="33"/>
      <c r="N29" s="33"/>
      <c r="O29" s="33"/>
      <c r="P29" s="33"/>
      <c r="Q29" s="33"/>
      <c r="R29" s="33"/>
      <c r="S29" s="33"/>
      <c r="T29" s="33"/>
      <c r="U29" s="33"/>
      <c r="V29" s="33"/>
    </row>
    <row r="30" spans="1:22" x14ac:dyDescent="0.25">
      <c r="A30" s="33" t="str">
        <f>CONCATENATE(Entrada!B17," do(a) ",Entrada!B4)</f>
        <v xml:space="preserve"> do(a) </v>
      </c>
      <c r="B30" s="33"/>
      <c r="C30" s="33"/>
      <c r="D30" s="33"/>
      <c r="E30" s="33"/>
      <c r="F30" s="33"/>
      <c r="G30" s="33"/>
      <c r="H30" s="33"/>
      <c r="I30" s="33"/>
      <c r="J30" s="33"/>
      <c r="K30" s="33"/>
      <c r="L30" s="33"/>
      <c r="M30" s="33"/>
      <c r="N30" s="33"/>
      <c r="O30" s="33"/>
      <c r="P30" s="33"/>
      <c r="Q30" s="33"/>
      <c r="R30" s="33"/>
      <c r="S30" s="33"/>
      <c r="T30" s="33"/>
      <c r="U30" s="33"/>
      <c r="V30" s="33"/>
    </row>
  </sheetData>
  <mergeCells count="12">
    <mergeCell ref="A13:V13"/>
    <mergeCell ref="A23:K23"/>
    <mergeCell ref="L23:V23"/>
    <mergeCell ref="A29:V29"/>
    <mergeCell ref="A30:V30"/>
    <mergeCell ref="A12:D12"/>
    <mergeCell ref="E12:V12"/>
    <mergeCell ref="A1:V1"/>
    <mergeCell ref="E10:R10"/>
    <mergeCell ref="S10:V10"/>
    <mergeCell ref="A11:P11"/>
    <mergeCell ref="Q11:V11"/>
  </mergeCells>
  <pageMargins left="0.511811024" right="0.511811024" top="0.78740157499999996" bottom="0.78740157499999996" header="0.31496062000000002" footer="0.31496062000000002"/>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8"/>
  <sheetViews>
    <sheetView tabSelected="1" workbookViewId="0">
      <selection activeCell="AM63" sqref="AM63"/>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16384" width="4" style="1"/>
  </cols>
  <sheetData>
    <row r="1" spans="1:34" x14ac:dyDescent="0.25">
      <c r="A1" s="37" t="s">
        <v>78</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row>
    <row r="2" spans="1:34" ht="16.5" thickBot="1" x14ac:dyDescent="0.3"/>
    <row r="3" spans="1:34" x14ac:dyDescent="0.25">
      <c r="A3" s="111" t="s">
        <v>79</v>
      </c>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3"/>
    </row>
    <row r="4" spans="1:34" x14ac:dyDescent="0.25">
      <c r="A4" s="114" t="s">
        <v>22</v>
      </c>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6"/>
      <c r="AB4" s="117" t="s">
        <v>11</v>
      </c>
      <c r="AC4" s="115"/>
      <c r="AD4" s="115"/>
      <c r="AE4" s="115"/>
      <c r="AF4" s="115"/>
      <c r="AG4" s="115"/>
      <c r="AH4" s="118"/>
    </row>
    <row r="5" spans="1:34" ht="16.5" thickBot="1" x14ac:dyDescent="0.3">
      <c r="A5" s="72">
        <f>(Entrada!B4)</f>
        <v>0</v>
      </c>
      <c r="B5" s="70"/>
      <c r="C5" s="70"/>
      <c r="D5" s="70"/>
      <c r="E5" s="70"/>
      <c r="F5" s="70"/>
      <c r="G5" s="70"/>
      <c r="H5" s="70"/>
      <c r="I5" s="70"/>
      <c r="J5" s="70"/>
      <c r="K5" s="70"/>
      <c r="L5" s="70"/>
      <c r="M5" s="70"/>
      <c r="N5" s="70"/>
      <c r="O5" s="70"/>
      <c r="P5" s="70"/>
      <c r="Q5" s="70"/>
      <c r="R5" s="70"/>
      <c r="S5" s="70"/>
      <c r="T5" s="70"/>
      <c r="U5" s="70"/>
      <c r="V5" s="70"/>
      <c r="W5" s="70"/>
      <c r="X5" s="70"/>
      <c r="Y5" s="70"/>
      <c r="Z5" s="70"/>
      <c r="AA5" s="73"/>
      <c r="AB5" s="119" t="str">
        <f>(Entrada!B5)</f>
        <v>17.937.327/0001-97</v>
      </c>
      <c r="AC5" s="120"/>
      <c r="AD5" s="120"/>
      <c r="AE5" s="120"/>
      <c r="AF5" s="120"/>
      <c r="AG5" s="120"/>
      <c r="AH5" s="121"/>
    </row>
    <row r="6" spans="1:34" ht="5.25" customHeight="1" thickBot="1" x14ac:dyDescent="0.3"/>
    <row r="7" spans="1:34" x14ac:dyDescent="0.25">
      <c r="A7" s="99" t="s">
        <v>138</v>
      </c>
      <c r="B7" s="100"/>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1"/>
    </row>
    <row r="8" spans="1:34" ht="39.75" customHeight="1" x14ac:dyDescent="0.25">
      <c r="A8" s="102" t="s">
        <v>80</v>
      </c>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4"/>
    </row>
    <row r="9" spans="1:34" ht="193.5" customHeight="1" thickBot="1" x14ac:dyDescent="0.3">
      <c r="A9" s="105"/>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7"/>
    </row>
    <row r="10" spans="1:34" ht="6" customHeight="1" thickBot="1" x14ac:dyDescent="0.3"/>
    <row r="11" spans="1:34" x14ac:dyDescent="0.25">
      <c r="A11" s="99" t="s">
        <v>81</v>
      </c>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1"/>
    </row>
    <row r="12" spans="1:34" ht="13.5" customHeight="1" x14ac:dyDescent="0.25">
      <c r="A12" s="108" t="s">
        <v>82</v>
      </c>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10"/>
    </row>
    <row r="13" spans="1:34" ht="184.5" customHeight="1" thickBot="1" x14ac:dyDescent="0.3">
      <c r="A13" s="105"/>
      <c r="B13" s="106"/>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7"/>
    </row>
    <row r="14" spans="1:34" x14ac:dyDescent="0.25">
      <c r="A14" s="111" t="s">
        <v>83</v>
      </c>
      <c r="B14" s="112"/>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3"/>
    </row>
    <row r="15" spans="1:34" ht="31.5" customHeight="1" x14ac:dyDescent="0.25">
      <c r="A15" s="131" t="s">
        <v>84</v>
      </c>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3"/>
    </row>
    <row r="16" spans="1:34" ht="56.25" customHeight="1" x14ac:dyDescent="0.25">
      <c r="A16" s="134"/>
      <c r="B16" s="135"/>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6"/>
    </row>
    <row r="17" spans="1:34" ht="42.75" customHeight="1" x14ac:dyDescent="0.25">
      <c r="A17" s="137" t="s">
        <v>85</v>
      </c>
      <c r="B17" s="138"/>
      <c r="C17" s="138"/>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9"/>
    </row>
    <row r="18" spans="1:34" ht="30" customHeight="1" x14ac:dyDescent="0.25">
      <c r="A18" s="140"/>
      <c r="B18" s="141"/>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2"/>
    </row>
    <row r="19" spans="1:34" ht="27.75" customHeight="1" x14ac:dyDescent="0.25">
      <c r="A19" s="140"/>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2"/>
    </row>
    <row r="20" spans="1:34" ht="23.25" customHeight="1" thickBot="1" x14ac:dyDescent="0.3">
      <c r="A20" s="122"/>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4"/>
    </row>
    <row r="21" spans="1:34" ht="6" customHeight="1" thickBot="1" x14ac:dyDescent="0.3"/>
    <row r="22" spans="1:34" x14ac:dyDescent="0.25">
      <c r="A22" s="125" t="s">
        <v>86</v>
      </c>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7"/>
    </row>
    <row r="23" spans="1:34" ht="63.75" customHeight="1" thickBot="1" x14ac:dyDescent="0.3">
      <c r="A23" s="105" t="s">
        <v>149</v>
      </c>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7"/>
    </row>
    <row r="24" spans="1:34" ht="6" customHeight="1" thickBot="1" x14ac:dyDescent="0.3"/>
    <row r="25" spans="1:34" x14ac:dyDescent="0.25">
      <c r="A25" s="99" t="s">
        <v>87</v>
      </c>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1"/>
    </row>
    <row r="26" spans="1:34" ht="26.25" customHeight="1" x14ac:dyDescent="0.25">
      <c r="A26" s="128" t="s">
        <v>88</v>
      </c>
      <c r="B26" s="129"/>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30"/>
    </row>
    <row r="27" spans="1:34" ht="33" customHeight="1" x14ac:dyDescent="0.25">
      <c r="A27" s="227" t="s">
        <v>89</v>
      </c>
      <c r="B27" s="228"/>
      <c r="C27" s="229" t="s">
        <v>151</v>
      </c>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30"/>
    </row>
    <row r="28" spans="1:34" ht="15.75" customHeight="1" x14ac:dyDescent="0.25">
      <c r="A28" s="143" t="s">
        <v>91</v>
      </c>
      <c r="B28" s="144"/>
      <c r="C28" s="144"/>
      <c r="D28" s="144"/>
      <c r="E28" s="144"/>
      <c r="F28" s="144"/>
      <c r="G28" s="144"/>
      <c r="H28" s="144"/>
      <c r="I28" s="144" t="s">
        <v>92</v>
      </c>
      <c r="J28" s="144"/>
      <c r="K28" s="144"/>
      <c r="L28" s="144"/>
      <c r="M28" s="144"/>
      <c r="N28" s="144"/>
      <c r="O28" s="144" t="s">
        <v>95</v>
      </c>
      <c r="P28" s="144"/>
      <c r="Q28" s="144"/>
      <c r="R28" s="144"/>
      <c r="S28" s="144"/>
      <c r="T28" s="144"/>
      <c r="U28" s="144"/>
      <c r="V28" s="144"/>
      <c r="W28" s="144"/>
      <c r="X28" s="144" t="s">
        <v>98</v>
      </c>
      <c r="Y28" s="144"/>
      <c r="Z28" s="144"/>
      <c r="AA28" s="144"/>
      <c r="AB28" s="144"/>
      <c r="AC28" s="144"/>
      <c r="AD28" s="144"/>
      <c r="AE28" s="144"/>
      <c r="AF28" s="144"/>
      <c r="AG28" s="144"/>
      <c r="AH28" s="145"/>
    </row>
    <row r="29" spans="1:34" x14ac:dyDescent="0.25">
      <c r="A29" s="30" t="s">
        <v>57</v>
      </c>
      <c r="B29" s="82" t="s">
        <v>90</v>
      </c>
      <c r="C29" s="82"/>
      <c r="D29" s="82"/>
      <c r="E29" s="82"/>
      <c r="F29" s="82"/>
      <c r="G29" s="82"/>
      <c r="H29" s="82"/>
      <c r="I29" s="82" t="s">
        <v>93</v>
      </c>
      <c r="J29" s="82"/>
      <c r="K29" s="82"/>
      <c r="L29" s="82" t="s">
        <v>94</v>
      </c>
      <c r="M29" s="82"/>
      <c r="N29" s="82"/>
      <c r="O29" s="82" t="s">
        <v>90</v>
      </c>
      <c r="P29" s="82"/>
      <c r="Q29" s="82"/>
      <c r="R29" s="82"/>
      <c r="S29" s="82"/>
      <c r="T29" s="82"/>
      <c r="U29" s="82"/>
      <c r="V29" s="82" t="s">
        <v>96</v>
      </c>
      <c r="W29" s="82"/>
      <c r="X29" s="87" t="s">
        <v>90</v>
      </c>
      <c r="Y29" s="88"/>
      <c r="Z29" s="88"/>
      <c r="AA29" s="88"/>
      <c r="AB29" s="88"/>
      <c r="AC29" s="88"/>
      <c r="AD29" s="89"/>
      <c r="AE29" s="82" t="s">
        <v>97</v>
      </c>
      <c r="AF29" s="82"/>
      <c r="AG29" s="82" t="s">
        <v>96</v>
      </c>
      <c r="AH29" s="146"/>
    </row>
    <row r="30" spans="1:34" ht="30" customHeight="1" thickBot="1" x14ac:dyDescent="0.3">
      <c r="A30" s="216">
        <v>1</v>
      </c>
      <c r="B30" s="217" t="s">
        <v>152</v>
      </c>
      <c r="C30" s="217"/>
      <c r="D30" s="217"/>
      <c r="E30" s="217"/>
      <c r="F30" s="217"/>
      <c r="G30" s="217"/>
      <c r="H30" s="217"/>
      <c r="I30" s="218">
        <v>43132</v>
      </c>
      <c r="J30" s="218"/>
      <c r="K30" s="218"/>
      <c r="L30" s="218">
        <v>43435</v>
      </c>
      <c r="M30" s="218"/>
      <c r="N30" s="218"/>
      <c r="O30" s="219" t="s">
        <v>153</v>
      </c>
      <c r="P30" s="219"/>
      <c r="Q30" s="219"/>
      <c r="R30" s="219"/>
      <c r="S30" s="219"/>
      <c r="T30" s="219"/>
      <c r="U30" s="219"/>
      <c r="V30" s="220">
        <v>221</v>
      </c>
      <c r="W30" s="220"/>
      <c r="X30" s="221" t="s">
        <v>154</v>
      </c>
      <c r="Y30" s="221"/>
      <c r="Z30" s="221"/>
      <c r="AA30" s="221"/>
      <c r="AB30" s="221"/>
      <c r="AC30" s="221"/>
      <c r="AD30" s="221"/>
      <c r="AE30" s="220" t="s">
        <v>155</v>
      </c>
      <c r="AF30" s="220"/>
      <c r="AG30" s="220">
        <v>11</v>
      </c>
      <c r="AH30" s="222"/>
    </row>
    <row r="31" spans="1:34" ht="7.5" customHeight="1" thickBot="1" x14ac:dyDescent="0.3"/>
    <row r="32" spans="1:34" ht="33.75" customHeight="1" x14ac:dyDescent="0.25">
      <c r="A32" s="225" t="s">
        <v>99</v>
      </c>
      <c r="B32" s="226"/>
      <c r="C32" s="223" t="s">
        <v>156</v>
      </c>
      <c r="D32" s="223"/>
      <c r="E32" s="223"/>
      <c r="F32" s="223"/>
      <c r="G32" s="223"/>
      <c r="H32" s="223"/>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4"/>
    </row>
    <row r="33" spans="1:34" x14ac:dyDescent="0.25">
      <c r="A33" s="143" t="s">
        <v>91</v>
      </c>
      <c r="B33" s="144"/>
      <c r="C33" s="144"/>
      <c r="D33" s="144"/>
      <c r="E33" s="144"/>
      <c r="F33" s="144"/>
      <c r="G33" s="144"/>
      <c r="H33" s="144"/>
      <c r="I33" s="144" t="s">
        <v>92</v>
      </c>
      <c r="J33" s="144"/>
      <c r="K33" s="144"/>
      <c r="L33" s="144"/>
      <c r="M33" s="144"/>
      <c r="N33" s="144"/>
      <c r="O33" s="144" t="s">
        <v>95</v>
      </c>
      <c r="P33" s="144"/>
      <c r="Q33" s="144"/>
      <c r="R33" s="144"/>
      <c r="S33" s="144"/>
      <c r="T33" s="144"/>
      <c r="U33" s="144"/>
      <c r="V33" s="144"/>
      <c r="W33" s="144"/>
      <c r="X33" s="144" t="s">
        <v>98</v>
      </c>
      <c r="Y33" s="144"/>
      <c r="Z33" s="144"/>
      <c r="AA33" s="144"/>
      <c r="AB33" s="144"/>
      <c r="AC33" s="144"/>
      <c r="AD33" s="144"/>
      <c r="AE33" s="144"/>
      <c r="AF33" s="144"/>
      <c r="AG33" s="144"/>
      <c r="AH33" s="145"/>
    </row>
    <row r="34" spans="1:34" x14ac:dyDescent="0.25">
      <c r="A34" s="30" t="s">
        <v>57</v>
      </c>
      <c r="B34" s="82" t="s">
        <v>90</v>
      </c>
      <c r="C34" s="82"/>
      <c r="D34" s="82"/>
      <c r="E34" s="82"/>
      <c r="F34" s="82"/>
      <c r="G34" s="82"/>
      <c r="H34" s="82"/>
      <c r="I34" s="82" t="s">
        <v>93</v>
      </c>
      <c r="J34" s="82"/>
      <c r="K34" s="82"/>
      <c r="L34" s="82" t="s">
        <v>94</v>
      </c>
      <c r="M34" s="82"/>
      <c r="N34" s="82"/>
      <c r="O34" s="82" t="s">
        <v>90</v>
      </c>
      <c r="P34" s="82"/>
      <c r="Q34" s="82"/>
      <c r="R34" s="82"/>
      <c r="S34" s="82"/>
      <c r="T34" s="82"/>
      <c r="U34" s="82"/>
      <c r="V34" s="82" t="s">
        <v>96</v>
      </c>
      <c r="W34" s="82"/>
      <c r="X34" s="87" t="s">
        <v>90</v>
      </c>
      <c r="Y34" s="88"/>
      <c r="Z34" s="88"/>
      <c r="AA34" s="88"/>
      <c r="AB34" s="88"/>
      <c r="AC34" s="88"/>
      <c r="AD34" s="89"/>
      <c r="AE34" s="82" t="s">
        <v>97</v>
      </c>
      <c r="AF34" s="82"/>
      <c r="AG34" s="82" t="s">
        <v>96</v>
      </c>
      <c r="AH34" s="146"/>
    </row>
    <row r="35" spans="1:34" s="231" customFormat="1" ht="33.75" customHeight="1" thickBot="1" x14ac:dyDescent="0.3">
      <c r="A35" s="216">
        <v>1</v>
      </c>
      <c r="B35" s="221" t="s">
        <v>157</v>
      </c>
      <c r="C35" s="221"/>
      <c r="D35" s="221"/>
      <c r="E35" s="221"/>
      <c r="F35" s="221"/>
      <c r="G35" s="221"/>
      <c r="H35" s="221"/>
      <c r="I35" s="218">
        <v>43132</v>
      </c>
      <c r="J35" s="218"/>
      <c r="K35" s="218"/>
      <c r="L35" s="218">
        <v>43435</v>
      </c>
      <c r="M35" s="218"/>
      <c r="N35" s="218"/>
      <c r="O35" s="219" t="s">
        <v>153</v>
      </c>
      <c r="P35" s="219"/>
      <c r="Q35" s="219"/>
      <c r="R35" s="219"/>
      <c r="S35" s="219"/>
      <c r="T35" s="219"/>
      <c r="U35" s="219"/>
      <c r="V35" s="220">
        <v>221</v>
      </c>
      <c r="W35" s="220"/>
      <c r="X35" s="221" t="s">
        <v>154</v>
      </c>
      <c r="Y35" s="221"/>
      <c r="Z35" s="221"/>
      <c r="AA35" s="221"/>
      <c r="AB35" s="221"/>
      <c r="AC35" s="221"/>
      <c r="AD35" s="221"/>
      <c r="AE35" s="220" t="s">
        <v>155</v>
      </c>
      <c r="AF35" s="220"/>
      <c r="AG35" s="220">
        <v>11</v>
      </c>
      <c r="AH35" s="222"/>
    </row>
    <row r="36" spans="1:34" ht="3.75" customHeight="1" thickBot="1" x14ac:dyDescent="0.3"/>
    <row r="37" spans="1:34" x14ac:dyDescent="0.25">
      <c r="A37" s="99" t="s">
        <v>100</v>
      </c>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1"/>
    </row>
    <row r="38" spans="1:34" ht="14.25" customHeight="1" x14ac:dyDescent="0.25">
      <c r="A38" s="153" t="s">
        <v>101</v>
      </c>
      <c r="B38" s="154"/>
      <c r="C38" s="154"/>
      <c r="D38" s="154"/>
      <c r="E38" s="154"/>
      <c r="F38" s="154"/>
      <c r="G38" s="154"/>
      <c r="H38" s="154"/>
      <c r="I38" s="154"/>
      <c r="J38" s="154"/>
      <c r="K38" s="154"/>
      <c r="L38" s="154"/>
      <c r="M38" s="154"/>
      <c r="N38" s="154"/>
      <c r="O38" s="154"/>
      <c r="P38" s="154"/>
      <c r="Q38" s="154"/>
      <c r="R38" s="154"/>
      <c r="S38" s="154"/>
      <c r="T38" s="154"/>
      <c r="U38" s="154"/>
      <c r="V38" s="154"/>
      <c r="W38" s="154"/>
      <c r="X38" s="154"/>
      <c r="Y38" s="154"/>
      <c r="Z38" s="154"/>
      <c r="AA38" s="154"/>
      <c r="AB38" s="154"/>
      <c r="AC38" s="154"/>
      <c r="AD38" s="154"/>
      <c r="AE38" s="154"/>
      <c r="AF38" s="154"/>
      <c r="AG38" s="154"/>
      <c r="AH38" s="155"/>
    </row>
    <row r="39" spans="1:34" x14ac:dyDescent="0.25">
      <c r="A39" s="156" t="s">
        <v>144</v>
      </c>
      <c r="B39" s="157"/>
      <c r="C39" s="157"/>
      <c r="D39" s="157"/>
      <c r="E39" s="157"/>
      <c r="F39" s="157"/>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8"/>
    </row>
    <row r="40" spans="1:34" x14ac:dyDescent="0.25">
      <c r="A40" s="159" t="s">
        <v>102</v>
      </c>
      <c r="B40" s="160"/>
      <c r="C40" s="160"/>
      <c r="D40" s="160"/>
      <c r="E40" s="160"/>
      <c r="F40" s="160"/>
      <c r="G40" s="160"/>
      <c r="H40" s="160"/>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2"/>
    </row>
    <row r="41" spans="1:34" x14ac:dyDescent="0.25">
      <c r="A41" s="163" t="s">
        <v>103</v>
      </c>
      <c r="B41" s="164"/>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5"/>
    </row>
    <row r="42" spans="1:34" x14ac:dyDescent="0.25">
      <c r="A42" s="148" t="s">
        <v>109</v>
      </c>
      <c r="B42" s="82"/>
      <c r="C42" s="82"/>
      <c r="D42" s="82"/>
      <c r="E42" s="82"/>
      <c r="F42" s="82"/>
      <c r="G42" s="82"/>
      <c r="H42" s="82"/>
      <c r="I42" s="82"/>
      <c r="J42" s="82"/>
      <c r="K42" s="82"/>
      <c r="L42" s="82"/>
      <c r="M42" s="82"/>
      <c r="N42" s="82"/>
      <c r="O42" s="82"/>
      <c r="P42" s="82"/>
      <c r="Q42" s="82"/>
      <c r="R42" s="82"/>
      <c r="S42" s="82"/>
      <c r="T42" s="82"/>
      <c r="U42" s="82"/>
      <c r="V42" s="82"/>
      <c r="W42" s="82"/>
      <c r="X42" s="82"/>
      <c r="Y42" s="149" t="s">
        <v>108</v>
      </c>
      <c r="Z42" s="149"/>
      <c r="AA42" s="149" t="s">
        <v>107</v>
      </c>
      <c r="AB42" s="149"/>
      <c r="AC42" s="150" t="s">
        <v>106</v>
      </c>
      <c r="AD42" s="150"/>
      <c r="AE42" s="150"/>
      <c r="AF42" s="151" t="s">
        <v>105</v>
      </c>
      <c r="AG42" s="151"/>
      <c r="AH42" s="152"/>
    </row>
    <row r="43" spans="1:34" x14ac:dyDescent="0.25">
      <c r="A43" s="29" t="s">
        <v>57</v>
      </c>
      <c r="B43" s="82" t="s">
        <v>90</v>
      </c>
      <c r="C43" s="82"/>
      <c r="D43" s="82"/>
      <c r="E43" s="82"/>
      <c r="F43" s="82"/>
      <c r="G43" s="82"/>
      <c r="H43" s="82"/>
      <c r="I43" s="82"/>
      <c r="J43" s="82"/>
      <c r="K43" s="82"/>
      <c r="L43" s="82"/>
      <c r="M43" s="82"/>
      <c r="N43" s="82"/>
      <c r="O43" s="82"/>
      <c r="P43" s="82"/>
      <c r="Q43" s="82"/>
      <c r="R43" s="82"/>
      <c r="S43" s="82"/>
      <c r="T43" s="82"/>
      <c r="U43" s="82"/>
      <c r="V43" s="82"/>
      <c r="W43" s="82"/>
      <c r="X43" s="82"/>
      <c r="Y43" s="149"/>
      <c r="Z43" s="149"/>
      <c r="AA43" s="149"/>
      <c r="AB43" s="149"/>
      <c r="AC43" s="150"/>
      <c r="AD43" s="150"/>
      <c r="AE43" s="150"/>
      <c r="AF43" s="151"/>
      <c r="AG43" s="151"/>
      <c r="AH43" s="152"/>
    </row>
    <row r="44" spans="1:34" x14ac:dyDescent="0.25">
      <c r="A44" s="29">
        <v>1</v>
      </c>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87"/>
      <c r="Z44" s="89"/>
      <c r="AA44" s="87"/>
      <c r="AB44" s="89"/>
      <c r="AC44" s="166"/>
      <c r="AD44" s="166"/>
      <c r="AE44" s="166"/>
      <c r="AF44" s="167">
        <f>SUM(AA44*AC44)</f>
        <v>0</v>
      </c>
      <c r="AG44" s="167"/>
      <c r="AH44" s="168"/>
    </row>
    <row r="45" spans="1:34" x14ac:dyDescent="0.25">
      <c r="A45" s="29">
        <v>2</v>
      </c>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87"/>
      <c r="Z45" s="89"/>
      <c r="AA45" s="87"/>
      <c r="AB45" s="89"/>
      <c r="AC45" s="166"/>
      <c r="AD45" s="166"/>
      <c r="AE45" s="166"/>
      <c r="AF45" s="167">
        <f t="shared" ref="AF45:AF55" si="0">SUM(AA45*AC45)</f>
        <v>0</v>
      </c>
      <c r="AG45" s="167"/>
      <c r="AH45" s="168"/>
    </row>
    <row r="46" spans="1:34" x14ac:dyDescent="0.25">
      <c r="A46" s="29">
        <v>3</v>
      </c>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87"/>
      <c r="Z46" s="89"/>
      <c r="AA46" s="87"/>
      <c r="AB46" s="89"/>
      <c r="AC46" s="166"/>
      <c r="AD46" s="166"/>
      <c r="AE46" s="166"/>
      <c r="AF46" s="167">
        <f t="shared" si="0"/>
        <v>0</v>
      </c>
      <c r="AG46" s="167"/>
      <c r="AH46" s="168"/>
    </row>
    <row r="47" spans="1:34" x14ac:dyDescent="0.25">
      <c r="A47" s="29">
        <v>4</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87"/>
      <c r="Z47" s="89"/>
      <c r="AA47" s="87"/>
      <c r="AB47" s="89"/>
      <c r="AC47" s="166"/>
      <c r="AD47" s="166"/>
      <c r="AE47" s="166"/>
      <c r="AF47" s="167">
        <f t="shared" si="0"/>
        <v>0</v>
      </c>
      <c r="AG47" s="167"/>
      <c r="AH47" s="168"/>
    </row>
    <row r="48" spans="1:34" x14ac:dyDescent="0.25">
      <c r="A48" s="29">
        <v>5</v>
      </c>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87"/>
      <c r="Z48" s="89"/>
      <c r="AA48" s="87"/>
      <c r="AB48" s="89"/>
      <c r="AC48" s="166"/>
      <c r="AD48" s="166"/>
      <c r="AE48" s="166"/>
      <c r="AF48" s="167">
        <f t="shared" si="0"/>
        <v>0</v>
      </c>
      <c r="AG48" s="167"/>
      <c r="AH48" s="168"/>
    </row>
    <row r="49" spans="1:34" x14ac:dyDescent="0.25">
      <c r="A49" s="29">
        <v>6</v>
      </c>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87"/>
      <c r="Z49" s="89"/>
      <c r="AA49" s="87"/>
      <c r="AB49" s="89"/>
      <c r="AC49" s="166"/>
      <c r="AD49" s="166"/>
      <c r="AE49" s="166"/>
      <c r="AF49" s="167">
        <f t="shared" si="0"/>
        <v>0</v>
      </c>
      <c r="AG49" s="167"/>
      <c r="AH49" s="168"/>
    </row>
    <row r="50" spans="1:34" x14ac:dyDescent="0.25">
      <c r="A50" s="29">
        <v>7</v>
      </c>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87"/>
      <c r="Z50" s="89"/>
      <c r="AA50" s="87"/>
      <c r="AB50" s="89"/>
      <c r="AC50" s="166"/>
      <c r="AD50" s="166"/>
      <c r="AE50" s="166"/>
      <c r="AF50" s="167">
        <f t="shared" si="0"/>
        <v>0</v>
      </c>
      <c r="AG50" s="167"/>
      <c r="AH50" s="168"/>
    </row>
    <row r="51" spans="1:34" x14ac:dyDescent="0.25">
      <c r="A51" s="29">
        <v>8</v>
      </c>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87"/>
      <c r="Z51" s="89"/>
      <c r="AA51" s="87"/>
      <c r="AB51" s="89"/>
      <c r="AC51" s="166"/>
      <c r="AD51" s="166"/>
      <c r="AE51" s="166"/>
      <c r="AF51" s="167">
        <f t="shared" si="0"/>
        <v>0</v>
      </c>
      <c r="AG51" s="167"/>
      <c r="AH51" s="168"/>
    </row>
    <row r="52" spans="1:34" x14ac:dyDescent="0.25">
      <c r="A52" s="29">
        <v>9</v>
      </c>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87"/>
      <c r="Z52" s="89"/>
      <c r="AA52" s="87"/>
      <c r="AB52" s="89"/>
      <c r="AC52" s="166"/>
      <c r="AD52" s="166"/>
      <c r="AE52" s="166"/>
      <c r="AF52" s="167">
        <f t="shared" si="0"/>
        <v>0</v>
      </c>
      <c r="AG52" s="167"/>
      <c r="AH52" s="168"/>
    </row>
    <row r="53" spans="1:34" x14ac:dyDescent="0.25">
      <c r="A53" s="29">
        <v>10</v>
      </c>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87"/>
      <c r="Z53" s="89"/>
      <c r="AA53" s="87"/>
      <c r="AB53" s="89"/>
      <c r="AC53" s="166"/>
      <c r="AD53" s="166"/>
      <c r="AE53" s="166"/>
      <c r="AF53" s="167">
        <f t="shared" si="0"/>
        <v>0</v>
      </c>
      <c r="AG53" s="167"/>
      <c r="AH53" s="168"/>
    </row>
    <row r="54" spans="1:34" x14ac:dyDescent="0.25">
      <c r="A54" s="12">
        <v>11</v>
      </c>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87"/>
      <c r="Z54" s="89"/>
      <c r="AA54" s="87"/>
      <c r="AB54" s="89"/>
      <c r="AC54" s="166"/>
      <c r="AD54" s="166"/>
      <c r="AE54" s="166"/>
      <c r="AF54" s="167">
        <f t="shared" si="0"/>
        <v>0</v>
      </c>
      <c r="AG54" s="167"/>
      <c r="AH54" s="168"/>
    </row>
    <row r="55" spans="1:34" x14ac:dyDescent="0.25">
      <c r="A55" s="12">
        <v>12</v>
      </c>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87"/>
      <c r="Z55" s="89"/>
      <c r="AA55" s="87"/>
      <c r="AB55" s="89"/>
      <c r="AC55" s="166"/>
      <c r="AD55" s="166"/>
      <c r="AE55" s="166"/>
      <c r="AF55" s="167">
        <f t="shared" si="0"/>
        <v>0</v>
      </c>
      <c r="AG55" s="167"/>
      <c r="AH55" s="168"/>
    </row>
    <row r="56" spans="1:34" ht="16.5" thickBot="1" x14ac:dyDescent="0.3">
      <c r="A56" s="169" t="s">
        <v>104</v>
      </c>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1">
        <f>SUM(AF44:AH55)</f>
        <v>0</v>
      </c>
      <c r="AG56" s="170"/>
      <c r="AH56" s="172"/>
    </row>
    <row r="57" spans="1:34" x14ac:dyDescent="0.25">
      <c r="A57" s="173" t="s">
        <v>110</v>
      </c>
      <c r="B57" s="174"/>
      <c r="C57" s="174"/>
      <c r="D57" s="174"/>
      <c r="E57" s="174"/>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c r="AE57" s="174"/>
      <c r="AF57" s="174"/>
      <c r="AG57" s="174"/>
      <c r="AH57" s="175"/>
    </row>
    <row r="58" spans="1:34" x14ac:dyDescent="0.25">
      <c r="A58" s="176" t="s">
        <v>112</v>
      </c>
      <c r="B58" s="177"/>
      <c r="C58" s="177"/>
      <c r="D58" s="177"/>
      <c r="E58" s="177"/>
      <c r="F58" s="178"/>
      <c r="G58" s="176">
        <v>1</v>
      </c>
      <c r="H58" s="177"/>
      <c r="I58" s="177"/>
      <c r="J58" s="178"/>
      <c r="K58" s="176">
        <v>2</v>
      </c>
      <c r="L58" s="177"/>
      <c r="M58" s="177"/>
      <c r="N58" s="178"/>
      <c r="O58" s="176">
        <v>3</v>
      </c>
      <c r="P58" s="177"/>
      <c r="Q58" s="177"/>
      <c r="R58" s="178"/>
      <c r="S58" s="176">
        <v>4</v>
      </c>
      <c r="T58" s="177"/>
      <c r="U58" s="177"/>
      <c r="V58" s="178"/>
      <c r="W58" s="176">
        <v>5</v>
      </c>
      <c r="X58" s="177"/>
      <c r="Y58" s="177"/>
      <c r="Z58" s="178"/>
      <c r="AA58" s="176">
        <v>6</v>
      </c>
      <c r="AB58" s="177"/>
      <c r="AC58" s="177"/>
      <c r="AD58" s="178"/>
      <c r="AE58" s="179" t="s">
        <v>113</v>
      </c>
      <c r="AF58" s="179"/>
      <c r="AG58" s="179"/>
      <c r="AH58" s="179"/>
    </row>
    <row r="59" spans="1:34" x14ac:dyDescent="0.25">
      <c r="A59" s="180" t="s">
        <v>111</v>
      </c>
      <c r="B59" s="181"/>
      <c r="C59" s="181"/>
      <c r="D59" s="181"/>
      <c r="E59" s="181"/>
      <c r="F59" s="182"/>
      <c r="G59" s="183"/>
      <c r="H59" s="184"/>
      <c r="I59" s="184"/>
      <c r="J59" s="185"/>
      <c r="K59" s="183"/>
      <c r="L59" s="184"/>
      <c r="M59" s="184"/>
      <c r="N59" s="185"/>
      <c r="O59" s="183"/>
      <c r="P59" s="184"/>
      <c r="Q59" s="184"/>
      <c r="R59" s="185"/>
      <c r="S59" s="183"/>
      <c r="T59" s="184"/>
      <c r="U59" s="184"/>
      <c r="V59" s="185"/>
      <c r="W59" s="183"/>
      <c r="X59" s="184"/>
      <c r="Y59" s="184"/>
      <c r="Z59" s="185"/>
      <c r="AA59" s="183"/>
      <c r="AB59" s="184"/>
      <c r="AC59" s="184"/>
      <c r="AD59" s="185"/>
      <c r="AE59" s="179"/>
      <c r="AF59" s="179"/>
      <c r="AG59" s="179"/>
      <c r="AH59" s="179"/>
    </row>
    <row r="60" spans="1:34" x14ac:dyDescent="0.25">
      <c r="A60" s="176" t="s">
        <v>112</v>
      </c>
      <c r="B60" s="177"/>
      <c r="C60" s="177"/>
      <c r="D60" s="177"/>
      <c r="E60" s="177"/>
      <c r="F60" s="178"/>
      <c r="G60" s="176">
        <v>7</v>
      </c>
      <c r="H60" s="177"/>
      <c r="I60" s="177"/>
      <c r="J60" s="178"/>
      <c r="K60" s="176">
        <v>8</v>
      </c>
      <c r="L60" s="177"/>
      <c r="M60" s="177"/>
      <c r="N60" s="178"/>
      <c r="O60" s="176">
        <v>9</v>
      </c>
      <c r="P60" s="177"/>
      <c r="Q60" s="177"/>
      <c r="R60" s="178"/>
      <c r="S60" s="176">
        <v>10</v>
      </c>
      <c r="T60" s="177"/>
      <c r="U60" s="177"/>
      <c r="V60" s="178"/>
      <c r="W60" s="176">
        <v>11</v>
      </c>
      <c r="X60" s="177"/>
      <c r="Y60" s="177"/>
      <c r="Z60" s="178"/>
      <c r="AA60" s="176">
        <v>12</v>
      </c>
      <c r="AB60" s="177"/>
      <c r="AC60" s="177"/>
      <c r="AD60" s="178"/>
      <c r="AE60" s="179"/>
      <c r="AF60" s="179"/>
      <c r="AG60" s="179"/>
      <c r="AH60" s="179"/>
    </row>
    <row r="61" spans="1:34" x14ac:dyDescent="0.25">
      <c r="A61" s="180" t="s">
        <v>111</v>
      </c>
      <c r="B61" s="181"/>
      <c r="C61" s="181"/>
      <c r="D61" s="181"/>
      <c r="E61" s="181"/>
      <c r="F61" s="182"/>
      <c r="G61" s="183"/>
      <c r="H61" s="184"/>
      <c r="I61" s="184"/>
      <c r="J61" s="185"/>
      <c r="K61" s="183"/>
      <c r="L61" s="184"/>
      <c r="M61" s="184"/>
      <c r="N61" s="185"/>
      <c r="O61" s="183"/>
      <c r="P61" s="184"/>
      <c r="Q61" s="184"/>
      <c r="R61" s="185"/>
      <c r="S61" s="183"/>
      <c r="T61" s="184"/>
      <c r="U61" s="184"/>
      <c r="V61" s="185"/>
      <c r="W61" s="183"/>
      <c r="X61" s="184"/>
      <c r="Y61" s="184"/>
      <c r="Z61" s="185"/>
      <c r="AA61" s="183"/>
      <c r="AB61" s="184"/>
      <c r="AC61" s="184"/>
      <c r="AD61" s="185"/>
      <c r="AE61" s="201">
        <f>SUM(G59+K59+O59+S59+W59+AA59+G61+K61+O61+S61+W61+AA61)</f>
        <v>0</v>
      </c>
      <c r="AF61" s="202"/>
      <c r="AG61" s="202"/>
      <c r="AH61" s="202"/>
    </row>
    <row r="62" spans="1:34" ht="3.75" customHeight="1" thickBot="1" x14ac:dyDescent="0.3"/>
    <row r="63" spans="1:34" x14ac:dyDescent="0.25">
      <c r="A63" s="203" t="s">
        <v>116</v>
      </c>
      <c r="B63" s="204"/>
      <c r="C63" s="204"/>
      <c r="D63" s="204"/>
      <c r="E63" s="204"/>
      <c r="F63" s="204"/>
      <c r="G63" s="204"/>
      <c r="H63" s="204"/>
      <c r="I63" s="204"/>
      <c r="J63" s="204"/>
      <c r="K63" s="204"/>
      <c r="L63" s="204"/>
      <c r="M63" s="204"/>
      <c r="N63" s="204"/>
      <c r="O63" s="204"/>
      <c r="P63" s="204"/>
      <c r="Q63" s="204"/>
      <c r="R63" s="204"/>
      <c r="S63" s="204"/>
      <c r="T63" s="204"/>
      <c r="U63" s="204"/>
      <c r="V63" s="204"/>
      <c r="W63" s="204"/>
      <c r="X63" s="204"/>
      <c r="Y63" s="204"/>
      <c r="Z63" s="204"/>
      <c r="AA63" s="204"/>
      <c r="AB63" s="204"/>
      <c r="AC63" s="204"/>
      <c r="AD63" s="204"/>
      <c r="AE63" s="204"/>
      <c r="AF63" s="204"/>
      <c r="AG63" s="204"/>
      <c r="AH63" s="205"/>
    </row>
    <row r="64" spans="1:34" x14ac:dyDescent="0.25">
      <c r="A64" s="206" t="s">
        <v>114</v>
      </c>
      <c r="B64" s="207"/>
      <c r="C64" s="207"/>
      <c r="D64" s="207"/>
      <c r="E64" s="207"/>
      <c r="F64" s="207"/>
      <c r="G64" s="207"/>
      <c r="H64" s="207"/>
      <c r="I64" s="207"/>
      <c r="J64" s="207"/>
      <c r="K64" s="207"/>
      <c r="L64" s="207"/>
      <c r="M64" s="207"/>
      <c r="N64" s="207"/>
      <c r="O64" s="207"/>
      <c r="P64" s="207"/>
      <c r="Q64" s="208"/>
      <c r="R64" s="209" t="s">
        <v>115</v>
      </c>
      <c r="S64" s="207"/>
      <c r="T64" s="207"/>
      <c r="U64" s="207"/>
      <c r="V64" s="207"/>
      <c r="W64" s="207"/>
      <c r="X64" s="207"/>
      <c r="Y64" s="207"/>
      <c r="Z64" s="207"/>
      <c r="AA64" s="207"/>
      <c r="AB64" s="207"/>
      <c r="AC64" s="207"/>
      <c r="AD64" s="207"/>
      <c r="AE64" s="207"/>
      <c r="AF64" s="207"/>
      <c r="AG64" s="207"/>
      <c r="AH64" s="210"/>
    </row>
    <row r="65" spans="1:34" ht="63" customHeight="1" thickBot="1" x14ac:dyDescent="0.3">
      <c r="A65" s="192" t="s">
        <v>139</v>
      </c>
      <c r="B65" s="193"/>
      <c r="C65" s="193"/>
      <c r="D65" s="193"/>
      <c r="E65" s="193"/>
      <c r="F65" s="193"/>
      <c r="G65" s="193"/>
      <c r="H65" s="193"/>
      <c r="I65" s="193"/>
      <c r="J65" s="193"/>
      <c r="K65" s="193"/>
      <c r="L65" s="193"/>
      <c r="M65" s="193"/>
      <c r="N65" s="193"/>
      <c r="O65" s="193"/>
      <c r="P65" s="193"/>
      <c r="Q65" s="194"/>
      <c r="R65" s="195" t="s">
        <v>140</v>
      </c>
      <c r="S65" s="193"/>
      <c r="T65" s="193"/>
      <c r="U65" s="193"/>
      <c r="V65" s="193"/>
      <c r="W65" s="193"/>
      <c r="X65" s="193"/>
      <c r="Y65" s="193"/>
      <c r="Z65" s="193"/>
      <c r="AA65" s="193"/>
      <c r="AB65" s="193"/>
      <c r="AC65" s="193"/>
      <c r="AD65" s="193"/>
      <c r="AE65" s="193"/>
      <c r="AF65" s="193"/>
      <c r="AG65" s="193"/>
      <c r="AH65" s="196"/>
    </row>
    <row r="66" spans="1:34" ht="4.5" customHeight="1" thickBot="1" x14ac:dyDescent="0.3"/>
    <row r="67" spans="1:34" x14ac:dyDescent="0.25">
      <c r="A67" s="99" t="s">
        <v>117</v>
      </c>
      <c r="B67" s="100"/>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1"/>
    </row>
    <row r="68" spans="1:34" ht="50.25" customHeight="1" x14ac:dyDescent="0.25">
      <c r="A68" s="232" t="s">
        <v>143</v>
      </c>
      <c r="B68" s="233"/>
      <c r="C68" s="233"/>
      <c r="D68" s="233"/>
      <c r="E68" s="233"/>
      <c r="F68" s="233"/>
      <c r="G68" s="233"/>
      <c r="H68" s="233"/>
      <c r="I68" s="233"/>
      <c r="J68" s="233"/>
      <c r="K68" s="233"/>
      <c r="L68" s="233"/>
      <c r="M68" s="233"/>
      <c r="N68" s="233"/>
      <c r="O68" s="233"/>
      <c r="P68" s="233"/>
      <c r="Q68" s="233"/>
      <c r="R68" s="233"/>
      <c r="S68" s="233"/>
      <c r="T68" s="233"/>
      <c r="U68" s="233"/>
      <c r="V68" s="233"/>
      <c r="W68" s="233"/>
      <c r="X68" s="233"/>
      <c r="Y68" s="233"/>
      <c r="Z68" s="233"/>
      <c r="AA68" s="233"/>
      <c r="AB68" s="233"/>
      <c r="AC68" s="233"/>
      <c r="AD68" s="233"/>
      <c r="AE68" s="233"/>
      <c r="AF68" s="233"/>
      <c r="AG68" s="233"/>
      <c r="AH68" s="234"/>
    </row>
    <row r="69" spans="1:34" x14ac:dyDescent="0.25">
      <c r="A69" s="13"/>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5"/>
    </row>
    <row r="70" spans="1:34" x14ac:dyDescent="0.25">
      <c r="A70" s="13"/>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5"/>
    </row>
    <row r="71" spans="1:34" x14ac:dyDescent="0.25">
      <c r="A71" s="197" t="s">
        <v>37</v>
      </c>
      <c r="B71" s="198"/>
      <c r="C71" s="198"/>
      <c r="D71" s="198"/>
      <c r="E71" s="198"/>
      <c r="F71" s="198"/>
      <c r="G71" s="198"/>
      <c r="H71" s="198"/>
      <c r="I71" s="198"/>
      <c r="J71" s="198"/>
      <c r="K71" s="198"/>
      <c r="L71" s="198"/>
      <c r="M71" s="198"/>
      <c r="N71" s="198"/>
      <c r="O71" s="198"/>
      <c r="P71" s="198"/>
      <c r="Q71" s="198"/>
      <c r="R71" s="199">
        <f ca="1">TODAY()</f>
        <v>43172</v>
      </c>
      <c r="S71" s="199"/>
      <c r="T71" s="199"/>
      <c r="U71" s="199"/>
      <c r="V71" s="199"/>
      <c r="W71" s="199"/>
      <c r="X71" s="199"/>
      <c r="Y71" s="199"/>
      <c r="Z71" s="199"/>
      <c r="AA71" s="199"/>
      <c r="AB71" s="199"/>
      <c r="AC71" s="199"/>
      <c r="AD71" s="199"/>
      <c r="AE71" s="199"/>
      <c r="AF71" s="199"/>
      <c r="AG71" s="199"/>
      <c r="AH71" s="200"/>
    </row>
    <row r="72" spans="1:34" x14ac:dyDescent="0.25">
      <c r="A72" s="13"/>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5"/>
    </row>
    <row r="73" spans="1:34" x14ac:dyDescent="0.25">
      <c r="A73" s="13"/>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5"/>
    </row>
    <row r="74" spans="1:34" x14ac:dyDescent="0.25">
      <c r="A74" s="13"/>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5"/>
    </row>
    <row r="75" spans="1:34" x14ac:dyDescent="0.25">
      <c r="A75" s="13"/>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5"/>
    </row>
    <row r="76" spans="1:34" x14ac:dyDescent="0.25">
      <c r="A76" s="13"/>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5"/>
    </row>
    <row r="77" spans="1:34" x14ac:dyDescent="0.25">
      <c r="A77" s="186">
        <f>(Entrada!B16)</f>
        <v>0</v>
      </c>
      <c r="B77" s="187"/>
      <c r="C77" s="187"/>
      <c r="D77" s="187"/>
      <c r="E77" s="187"/>
      <c r="F77" s="187"/>
      <c r="G77" s="187"/>
      <c r="H77" s="187"/>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c r="AG77" s="187"/>
      <c r="AH77" s="188"/>
    </row>
    <row r="78" spans="1:34" ht="16.5" thickBot="1" x14ac:dyDescent="0.3">
      <c r="A78" s="189" t="str">
        <f>CONCATENATE(Entrada!B17," do(a) ",Entrada!B4)</f>
        <v xml:space="preserve"> do(a) </v>
      </c>
      <c r="B78" s="190"/>
      <c r="C78" s="190"/>
      <c r="D78" s="190"/>
      <c r="E78" s="190"/>
      <c r="F78" s="190"/>
      <c r="G78" s="190"/>
      <c r="H78" s="190"/>
      <c r="I78" s="190"/>
      <c r="J78" s="190"/>
      <c r="K78" s="190"/>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191"/>
    </row>
  </sheetData>
  <protectedRanges>
    <protectedRange sqref="A16 A23 A18:A20 C27 R65 C32 B30:AH30 A65 B35:AH35 I40 B44:AE55 G59 K59 O59 S59 W59 AA59 AA61 W61 S61 O61 K61 G61" name="Intervalo3"/>
    <protectedRange sqref="A9" name="Intervalo1"/>
    <protectedRange sqref="A13" name="Intervalo2"/>
  </protectedRanges>
  <mergeCells count="183">
    <mergeCell ref="AA60:AD60"/>
    <mergeCell ref="A61:F61"/>
    <mergeCell ref="G61:J61"/>
    <mergeCell ref="K61:N61"/>
    <mergeCell ref="O61:R61"/>
    <mergeCell ref="S61:V61"/>
    <mergeCell ref="A77:AH77"/>
    <mergeCell ref="A78:AH78"/>
    <mergeCell ref="A65:Q65"/>
    <mergeCell ref="R65:AH65"/>
    <mergeCell ref="A67:AH67"/>
    <mergeCell ref="A68:AH68"/>
    <mergeCell ref="A71:Q71"/>
    <mergeCell ref="R71:AH71"/>
    <mergeCell ref="W61:Z61"/>
    <mergeCell ref="AA61:AD61"/>
    <mergeCell ref="AE61:AH61"/>
    <mergeCell ref="A63:AH63"/>
    <mergeCell ref="A64:Q64"/>
    <mergeCell ref="R64:AH64"/>
    <mergeCell ref="A56:AE56"/>
    <mergeCell ref="AF56:AH56"/>
    <mergeCell ref="A57:AH57"/>
    <mergeCell ref="A58:F58"/>
    <mergeCell ref="G58:J58"/>
    <mergeCell ref="K58:N58"/>
    <mergeCell ref="O58:R58"/>
    <mergeCell ref="S58:V58"/>
    <mergeCell ref="W58:Z58"/>
    <mergeCell ref="AA58:AD58"/>
    <mergeCell ref="AE58:AH60"/>
    <mergeCell ref="A59:F59"/>
    <mergeCell ref="G59:J59"/>
    <mergeCell ref="K59:N59"/>
    <mergeCell ref="O59:R59"/>
    <mergeCell ref="S59:V59"/>
    <mergeCell ref="W59:Z59"/>
    <mergeCell ref="AA59:AD59"/>
    <mergeCell ref="A60:F60"/>
    <mergeCell ref="G60:J60"/>
    <mergeCell ref="K60:N60"/>
    <mergeCell ref="O60:R60"/>
    <mergeCell ref="S60:V60"/>
    <mergeCell ref="W60:Z60"/>
    <mergeCell ref="B54:X54"/>
    <mergeCell ref="Y54:Z54"/>
    <mergeCell ref="AA54:AB54"/>
    <mergeCell ref="AC54:AE54"/>
    <mergeCell ref="AF54:AH54"/>
    <mergeCell ref="B55:X55"/>
    <mergeCell ref="Y55:Z55"/>
    <mergeCell ref="AA55:AB55"/>
    <mergeCell ref="AC55:AE55"/>
    <mergeCell ref="AF55:AH55"/>
    <mergeCell ref="B52:X52"/>
    <mergeCell ref="Y52:Z52"/>
    <mergeCell ref="AA52:AB52"/>
    <mergeCell ref="AC52:AE52"/>
    <mergeCell ref="AF52:AH52"/>
    <mergeCell ref="B53:X53"/>
    <mergeCell ref="Y53:Z53"/>
    <mergeCell ref="AA53:AB53"/>
    <mergeCell ref="AC53:AE53"/>
    <mergeCell ref="AF53:AH53"/>
    <mergeCell ref="B50:X50"/>
    <mergeCell ref="Y50:Z50"/>
    <mergeCell ref="AA50:AB50"/>
    <mergeCell ref="AC50:AE50"/>
    <mergeCell ref="AF50:AH50"/>
    <mergeCell ref="B51:X51"/>
    <mergeCell ref="Y51:Z51"/>
    <mergeCell ref="AA51:AB51"/>
    <mergeCell ref="AC51:AE51"/>
    <mergeCell ref="AF51:AH51"/>
    <mergeCell ref="B48:X48"/>
    <mergeCell ref="Y48:Z48"/>
    <mergeCell ref="AA48:AB48"/>
    <mergeCell ref="AC48:AE48"/>
    <mergeCell ref="AF48:AH48"/>
    <mergeCell ref="B49:X49"/>
    <mergeCell ref="Y49:Z49"/>
    <mergeCell ref="AA49:AB49"/>
    <mergeCell ref="AC49:AE49"/>
    <mergeCell ref="AF49:AH49"/>
    <mergeCell ref="B46:X46"/>
    <mergeCell ref="Y46:Z46"/>
    <mergeCell ref="AA46:AB46"/>
    <mergeCell ref="AC46:AE46"/>
    <mergeCell ref="AF46:AH46"/>
    <mergeCell ref="B47:X47"/>
    <mergeCell ref="Y47:Z47"/>
    <mergeCell ref="AA47:AB47"/>
    <mergeCell ref="AC47:AE47"/>
    <mergeCell ref="AF47:AH47"/>
    <mergeCell ref="B44:X44"/>
    <mergeCell ref="Y44:Z44"/>
    <mergeCell ref="AA44:AB44"/>
    <mergeCell ref="AC44:AE44"/>
    <mergeCell ref="AF44:AH44"/>
    <mergeCell ref="B45:X45"/>
    <mergeCell ref="Y45:Z45"/>
    <mergeCell ref="AA45:AB45"/>
    <mergeCell ref="AC45:AE45"/>
    <mergeCell ref="AF45:AH45"/>
    <mergeCell ref="A42:X42"/>
    <mergeCell ref="Y42:Z43"/>
    <mergeCell ref="AA42:AB43"/>
    <mergeCell ref="AC42:AE43"/>
    <mergeCell ref="AF42:AH43"/>
    <mergeCell ref="B43:X43"/>
    <mergeCell ref="A37:AH37"/>
    <mergeCell ref="A38:AH38"/>
    <mergeCell ref="A39:AH39"/>
    <mergeCell ref="A40:H40"/>
    <mergeCell ref="I40:AH40"/>
    <mergeCell ref="A41:AH41"/>
    <mergeCell ref="AE34:AF34"/>
    <mergeCell ref="AG34:AH34"/>
    <mergeCell ref="B35:H35"/>
    <mergeCell ref="I35:K35"/>
    <mergeCell ref="L35:N35"/>
    <mergeCell ref="O35:U35"/>
    <mergeCell ref="V35:W35"/>
    <mergeCell ref="X35:AD35"/>
    <mergeCell ref="AE35:AF35"/>
    <mergeCell ref="AG35:AH35"/>
    <mergeCell ref="B34:H34"/>
    <mergeCell ref="I34:K34"/>
    <mergeCell ref="L34:N34"/>
    <mergeCell ref="O34:U34"/>
    <mergeCell ref="V34:W34"/>
    <mergeCell ref="X34:AD34"/>
    <mergeCell ref="A33:H33"/>
    <mergeCell ref="I33:N33"/>
    <mergeCell ref="O33:W33"/>
    <mergeCell ref="X33:AH33"/>
    <mergeCell ref="B30:H30"/>
    <mergeCell ref="I30:K30"/>
    <mergeCell ref="L30:N30"/>
    <mergeCell ref="O30:U30"/>
    <mergeCell ref="V30:W30"/>
    <mergeCell ref="X30:AD30"/>
    <mergeCell ref="AE30:AF30"/>
    <mergeCell ref="AG30:AH30"/>
    <mergeCell ref="A32:B32"/>
    <mergeCell ref="C32:AH32"/>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Q11" sqref="Q11:V11"/>
    </sheetView>
  </sheetViews>
  <sheetFormatPr defaultColWidth="4.140625" defaultRowHeight="15.75" x14ac:dyDescent="0.25"/>
  <cols>
    <col min="1" max="16384" width="4.140625" style="1"/>
  </cols>
  <sheetData>
    <row r="1" spans="1:22" x14ac:dyDescent="0.25">
      <c r="A1" s="37" t="s">
        <v>118</v>
      </c>
      <c r="B1" s="37"/>
      <c r="C1" s="37"/>
      <c r="D1" s="37"/>
      <c r="E1" s="37"/>
      <c r="F1" s="37"/>
      <c r="G1" s="37"/>
      <c r="H1" s="37"/>
      <c r="I1" s="37"/>
      <c r="J1" s="37"/>
      <c r="K1" s="37"/>
      <c r="L1" s="37"/>
      <c r="M1" s="37"/>
      <c r="N1" s="37"/>
      <c r="O1" s="37"/>
      <c r="P1" s="37"/>
      <c r="Q1" s="37"/>
      <c r="R1" s="37"/>
      <c r="S1" s="37"/>
      <c r="T1" s="37"/>
      <c r="U1" s="37"/>
      <c r="V1" s="37"/>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37">
        <f>(Entrada!B16)</f>
        <v>0</v>
      </c>
      <c r="F10" s="37"/>
      <c r="G10" s="37"/>
      <c r="H10" s="37"/>
      <c r="I10" s="37"/>
      <c r="J10" s="37"/>
      <c r="K10" s="37"/>
      <c r="L10" s="37"/>
      <c r="M10" s="37"/>
      <c r="N10" s="37"/>
      <c r="O10" s="37"/>
      <c r="P10" s="37"/>
      <c r="Q10" s="37"/>
      <c r="R10" s="37"/>
      <c r="S10" s="33" t="str">
        <f>CONCATENATE(", ",Entrada!B17," do(a)")</f>
        <v>,  do(a)</v>
      </c>
      <c r="T10" s="33"/>
      <c r="U10" s="33"/>
      <c r="V10" s="33"/>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119</v>
      </c>
      <c r="F12" s="39"/>
      <c r="G12" s="39"/>
      <c r="H12" s="39"/>
      <c r="I12" s="39"/>
      <c r="J12" s="39"/>
      <c r="K12" s="39"/>
      <c r="L12" s="39"/>
      <c r="M12" s="39"/>
      <c r="N12" s="39"/>
      <c r="O12" s="39"/>
      <c r="P12" s="39"/>
      <c r="Q12" s="39"/>
      <c r="R12" s="39"/>
      <c r="S12" s="39"/>
      <c r="T12" s="39"/>
      <c r="U12" s="39"/>
      <c r="V12" s="39"/>
    </row>
    <row r="13" spans="1:22" ht="15.75" customHeight="1" x14ac:dyDescent="0.25">
      <c r="A13" s="38" t="s">
        <v>120</v>
      </c>
      <c r="B13" s="38"/>
      <c r="C13" s="38"/>
      <c r="D13" s="38"/>
      <c r="E13" s="38"/>
      <c r="F13" s="38"/>
      <c r="G13" s="38"/>
      <c r="H13" s="38"/>
      <c r="I13" s="38"/>
      <c r="J13" s="38"/>
      <c r="K13" s="38"/>
      <c r="L13" s="38"/>
      <c r="M13" s="38"/>
      <c r="N13" s="38"/>
      <c r="O13" s="38"/>
      <c r="P13" s="38"/>
      <c r="Q13" s="38"/>
      <c r="R13" s="38"/>
      <c r="S13" s="38"/>
      <c r="T13" s="38"/>
      <c r="U13" s="38"/>
      <c r="V13" s="38"/>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212" t="s">
        <v>121</v>
      </c>
      <c r="B15" s="212"/>
      <c r="C15" s="212"/>
      <c r="D15" s="212"/>
      <c r="E15" s="213"/>
      <c r="F15" s="213"/>
      <c r="G15" s="213"/>
      <c r="H15" s="213"/>
      <c r="I15" s="213"/>
      <c r="J15" s="213"/>
      <c r="K15" s="213"/>
      <c r="L15" s="213"/>
      <c r="M15" s="213"/>
      <c r="N15" s="213"/>
      <c r="O15" s="213"/>
      <c r="P15" s="213"/>
      <c r="Q15" s="213"/>
      <c r="R15" s="213"/>
      <c r="S15" s="213"/>
      <c r="T15" s="213"/>
      <c r="U15" s="213"/>
      <c r="V15" s="213"/>
    </row>
    <row r="16" spans="1:22" ht="15.75" customHeight="1" x14ac:dyDescent="0.25">
      <c r="A16" s="212" t="s">
        <v>122</v>
      </c>
      <c r="B16" s="212"/>
      <c r="C16" s="212"/>
      <c r="D16" s="212"/>
      <c r="E16" s="211"/>
      <c r="F16" s="211"/>
      <c r="G16" s="211"/>
      <c r="H16" s="211"/>
      <c r="I16" s="211"/>
      <c r="J16" s="211"/>
      <c r="K16" s="211"/>
      <c r="L16" s="211"/>
      <c r="M16" s="211"/>
      <c r="N16" s="211"/>
      <c r="O16" s="211"/>
      <c r="P16" s="211"/>
      <c r="Q16" s="211"/>
      <c r="R16" s="211"/>
      <c r="S16" s="211"/>
      <c r="T16" s="211"/>
      <c r="U16" s="211"/>
      <c r="V16" s="211"/>
    </row>
    <row r="17" spans="1:22" ht="15.75" customHeight="1" x14ac:dyDescent="0.25">
      <c r="A17" s="212" t="s">
        <v>13</v>
      </c>
      <c r="B17" s="212"/>
      <c r="C17" s="212"/>
      <c r="D17" s="212"/>
      <c r="E17" s="211"/>
      <c r="F17" s="211"/>
      <c r="G17" s="211"/>
      <c r="H17" s="211"/>
      <c r="I17" s="211"/>
      <c r="J17" s="211"/>
      <c r="K17" s="211"/>
      <c r="L17" s="211"/>
      <c r="M17" s="211"/>
      <c r="N17" s="211"/>
      <c r="O17" s="211"/>
      <c r="P17" s="211"/>
      <c r="Q17" s="211"/>
      <c r="R17" s="211"/>
      <c r="S17" s="211"/>
      <c r="T17" s="211"/>
      <c r="U17" s="211"/>
      <c r="V17" s="211"/>
    </row>
    <row r="18" spans="1:22" ht="15.75" customHeight="1" x14ac:dyDescent="0.25">
      <c r="A18" s="212" t="s">
        <v>7</v>
      </c>
      <c r="B18" s="212"/>
      <c r="C18" s="212"/>
      <c r="D18" s="212"/>
      <c r="E18" s="211"/>
      <c r="F18" s="211"/>
      <c r="G18" s="211"/>
      <c r="H18" s="211"/>
      <c r="I18" s="211"/>
      <c r="J18" s="211"/>
      <c r="K18" s="211"/>
      <c r="L18" s="211"/>
      <c r="M18" s="211"/>
      <c r="N18" s="211"/>
      <c r="O18" s="211"/>
      <c r="P18" s="211"/>
      <c r="Q18" s="211"/>
      <c r="R18" s="211"/>
      <c r="S18" s="211"/>
      <c r="T18" s="211"/>
      <c r="U18" s="211"/>
      <c r="V18" s="211"/>
    </row>
    <row r="19" spans="1:22" ht="15.75" customHeight="1" x14ac:dyDescent="0.25">
      <c r="A19" s="212" t="s">
        <v>123</v>
      </c>
      <c r="B19" s="212"/>
      <c r="C19" s="212"/>
      <c r="D19" s="212"/>
      <c r="E19" s="211"/>
      <c r="F19" s="211"/>
      <c r="G19" s="211"/>
      <c r="H19" s="211"/>
      <c r="I19" s="211"/>
      <c r="J19" s="211"/>
      <c r="K19" s="211"/>
      <c r="L19" s="211"/>
      <c r="M19" s="211"/>
      <c r="N19" s="211"/>
      <c r="O19" s="211"/>
      <c r="P19" s="211"/>
      <c r="Q19" s="211"/>
      <c r="R19" s="211"/>
      <c r="S19" s="211"/>
      <c r="T19" s="211"/>
      <c r="U19" s="211"/>
      <c r="V19" s="211"/>
    </row>
    <row r="20" spans="1:22" ht="15.75" customHeight="1" x14ac:dyDescent="0.25">
      <c r="A20" s="212" t="s">
        <v>124</v>
      </c>
      <c r="B20" s="212"/>
      <c r="C20" s="212"/>
      <c r="D20" s="212"/>
      <c r="E20" s="211"/>
      <c r="F20" s="211"/>
      <c r="G20" s="211"/>
      <c r="H20" s="211"/>
      <c r="I20" s="211"/>
      <c r="J20" s="211"/>
      <c r="K20" s="211"/>
      <c r="L20" s="211"/>
      <c r="M20" s="211"/>
      <c r="N20" s="211"/>
      <c r="O20" s="211"/>
      <c r="P20" s="211"/>
      <c r="Q20" s="211"/>
      <c r="R20" s="211"/>
      <c r="S20" s="211"/>
      <c r="T20" s="211"/>
      <c r="U20" s="211"/>
      <c r="V20" s="211"/>
    </row>
    <row r="21" spans="1:22" ht="15.75" customHeight="1" x14ac:dyDescent="0.25">
      <c r="A21" s="16"/>
      <c r="B21" s="16"/>
      <c r="C21" s="16"/>
      <c r="D21" s="16"/>
      <c r="E21" s="11"/>
      <c r="F21" s="11"/>
      <c r="G21" s="11"/>
      <c r="H21" s="11"/>
      <c r="I21" s="11"/>
      <c r="J21" s="11"/>
      <c r="K21" s="11"/>
      <c r="L21" s="11"/>
      <c r="M21" s="11"/>
      <c r="N21" s="11"/>
      <c r="O21" s="11"/>
      <c r="P21" s="11"/>
      <c r="Q21" s="11"/>
      <c r="R21" s="11"/>
      <c r="S21" s="11"/>
      <c r="T21" s="11"/>
      <c r="U21" s="11"/>
      <c r="V21" s="11"/>
    </row>
    <row r="23" spans="1:22" x14ac:dyDescent="0.25">
      <c r="D23" s="1" t="s">
        <v>52</v>
      </c>
    </row>
    <row r="27" spans="1:22" x14ac:dyDescent="0.25">
      <c r="A27" s="42" t="s">
        <v>53</v>
      </c>
      <c r="B27" s="42"/>
      <c r="C27" s="42"/>
      <c r="D27" s="42"/>
      <c r="E27" s="42"/>
      <c r="F27" s="42"/>
      <c r="G27" s="42"/>
      <c r="H27" s="42"/>
      <c r="I27" s="42"/>
      <c r="J27" s="42"/>
      <c r="K27" s="42"/>
      <c r="L27" s="43">
        <f ca="1">TODAY()</f>
        <v>43172</v>
      </c>
      <c r="M27" s="43"/>
      <c r="N27" s="43"/>
      <c r="O27" s="43"/>
      <c r="P27" s="43"/>
      <c r="Q27" s="43"/>
      <c r="R27" s="43"/>
      <c r="S27" s="43"/>
      <c r="T27" s="43"/>
      <c r="U27" s="43"/>
      <c r="V27" s="43"/>
    </row>
    <row r="33" spans="1:22" x14ac:dyDescent="0.25">
      <c r="A33" s="33">
        <f>(Entrada!B16)</f>
        <v>0</v>
      </c>
      <c r="B33" s="33"/>
      <c r="C33" s="33"/>
      <c r="D33" s="33"/>
      <c r="E33" s="33"/>
      <c r="F33" s="33"/>
      <c r="G33" s="33"/>
      <c r="H33" s="33"/>
      <c r="I33" s="33"/>
      <c r="J33" s="33"/>
      <c r="K33" s="33"/>
      <c r="L33" s="33"/>
      <c r="M33" s="33"/>
      <c r="N33" s="33"/>
      <c r="O33" s="33"/>
      <c r="P33" s="33"/>
      <c r="Q33" s="33"/>
      <c r="R33" s="33"/>
      <c r="S33" s="33"/>
      <c r="T33" s="33"/>
      <c r="U33" s="33"/>
      <c r="V33" s="33"/>
    </row>
    <row r="34" spans="1:22" x14ac:dyDescent="0.25">
      <c r="A34" s="33" t="str">
        <f>CONCATENATE(Entrada!B17," do(a) ",Entrada!B4)</f>
        <v xml:space="preserve"> do(a) </v>
      </c>
      <c r="B34" s="33"/>
      <c r="C34" s="33"/>
      <c r="D34" s="33"/>
      <c r="E34" s="33"/>
      <c r="F34" s="33"/>
      <c r="G34" s="33"/>
      <c r="H34" s="33"/>
      <c r="I34" s="33"/>
      <c r="J34" s="33"/>
      <c r="K34" s="33"/>
      <c r="L34" s="33"/>
      <c r="M34" s="33"/>
      <c r="N34" s="33"/>
      <c r="O34" s="33"/>
      <c r="P34" s="33"/>
      <c r="Q34" s="33"/>
      <c r="R34" s="33"/>
      <c r="S34" s="33"/>
      <c r="T34" s="33"/>
      <c r="U34" s="33"/>
      <c r="V34" s="33"/>
    </row>
  </sheetData>
  <sheetProtection formatCells="0" formatColumns="0" formatRows="0" insertColumns="0" insertRows="0" insertHyperlinks="0" deleteColumns="0" deleteRows="0" sort="0" autoFilter="0" pivotTables="0"/>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15" t="s">
        <v>125</v>
      </c>
      <c r="B1" s="215"/>
      <c r="C1" s="215"/>
      <c r="D1" s="215"/>
      <c r="E1" s="215"/>
      <c r="F1" s="215"/>
      <c r="G1" s="215"/>
      <c r="H1" s="215"/>
      <c r="I1" s="215"/>
      <c r="J1" s="215"/>
      <c r="K1" s="215"/>
      <c r="L1" s="215"/>
      <c r="M1" s="215"/>
      <c r="N1" s="215"/>
      <c r="O1" s="215"/>
      <c r="P1" s="215"/>
      <c r="Q1" s="215"/>
      <c r="R1" s="215"/>
      <c r="S1" s="215"/>
      <c r="T1" s="215"/>
      <c r="U1" s="215"/>
      <c r="V1" s="215"/>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37">
        <f>(Entrada!B16)</f>
        <v>0</v>
      </c>
      <c r="F10" s="37"/>
      <c r="G10" s="37"/>
      <c r="H10" s="37"/>
      <c r="I10" s="37"/>
      <c r="J10" s="37"/>
      <c r="K10" s="37"/>
      <c r="L10" s="37"/>
      <c r="M10" s="37"/>
      <c r="N10" s="37"/>
      <c r="O10" s="37"/>
      <c r="P10" s="37"/>
      <c r="Q10" s="37"/>
      <c r="R10" s="37"/>
      <c r="S10" s="36" t="str">
        <f>CONCATENATE(", ",Entrada!B17," do(a)")</f>
        <v>,  do(a)</v>
      </c>
      <c r="T10" s="36"/>
      <c r="U10" s="36"/>
      <c r="V10" s="36"/>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126</v>
      </c>
      <c r="F12" s="39"/>
      <c r="G12" s="39"/>
      <c r="H12" s="39"/>
      <c r="I12" s="39"/>
      <c r="J12" s="39"/>
      <c r="K12" s="39"/>
      <c r="L12" s="39"/>
      <c r="M12" s="39"/>
      <c r="N12" s="39"/>
      <c r="O12" s="39"/>
      <c r="P12" s="39"/>
      <c r="Q12" s="39"/>
      <c r="R12" s="39"/>
      <c r="S12" s="39"/>
      <c r="T12" s="39"/>
      <c r="U12" s="39"/>
      <c r="V12" s="39"/>
    </row>
    <row r="13" spans="1:22" ht="33.75" customHeight="1" x14ac:dyDescent="0.25">
      <c r="A13" s="214" t="s">
        <v>127</v>
      </c>
      <c r="B13" s="214"/>
      <c r="C13" s="214"/>
      <c r="D13" s="214"/>
      <c r="E13" s="214"/>
      <c r="F13" s="214"/>
      <c r="G13" s="214"/>
      <c r="H13" s="214"/>
      <c r="I13" s="214"/>
      <c r="J13" s="214"/>
      <c r="K13" s="214"/>
      <c r="L13" s="214"/>
      <c r="M13" s="214"/>
      <c r="N13" s="214"/>
      <c r="O13" s="214"/>
      <c r="P13" s="214"/>
      <c r="Q13" s="214"/>
      <c r="R13" s="214"/>
      <c r="S13" s="214"/>
      <c r="T13" s="214"/>
      <c r="U13" s="214"/>
      <c r="V13" s="214"/>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11"/>
      <c r="B15" s="11"/>
      <c r="C15" s="11"/>
      <c r="D15" s="39" t="s">
        <v>128</v>
      </c>
      <c r="E15" s="39"/>
      <c r="F15" s="39"/>
      <c r="G15" s="39"/>
      <c r="H15" s="39"/>
      <c r="I15" s="39"/>
      <c r="J15" s="39"/>
      <c r="K15" s="39"/>
      <c r="L15" s="39"/>
      <c r="M15" s="39"/>
      <c r="N15" s="39"/>
      <c r="O15" s="39"/>
      <c r="P15" s="39"/>
      <c r="Q15" s="39"/>
      <c r="R15" s="39"/>
      <c r="S15" s="39"/>
      <c r="T15" s="39"/>
      <c r="U15" s="39"/>
      <c r="V15" s="39"/>
    </row>
    <row r="16" spans="1:22" ht="63" customHeight="1" x14ac:dyDescent="0.25">
      <c r="A16" s="214" t="s">
        <v>129</v>
      </c>
      <c r="B16" s="214"/>
      <c r="C16" s="214"/>
      <c r="D16" s="214"/>
      <c r="E16" s="214"/>
      <c r="F16" s="214"/>
      <c r="G16" s="214"/>
      <c r="H16" s="214"/>
      <c r="I16" s="214"/>
      <c r="J16" s="214"/>
      <c r="K16" s="214"/>
      <c r="L16" s="214"/>
      <c r="M16" s="214"/>
      <c r="N16" s="214"/>
      <c r="O16" s="214"/>
      <c r="P16" s="214"/>
      <c r="Q16" s="214"/>
      <c r="R16" s="214"/>
      <c r="S16" s="214"/>
      <c r="T16" s="214"/>
      <c r="U16" s="214"/>
      <c r="V16" s="214"/>
    </row>
    <row r="17" spans="1:22" ht="15.75" customHeight="1" x14ac:dyDescent="0.25">
      <c r="A17" s="16"/>
      <c r="B17" s="16"/>
      <c r="C17" s="16"/>
      <c r="D17" s="16"/>
      <c r="E17" s="11"/>
      <c r="F17" s="11"/>
      <c r="G17" s="11"/>
      <c r="H17" s="11"/>
      <c r="I17" s="11"/>
      <c r="J17" s="11"/>
      <c r="K17" s="11"/>
      <c r="L17" s="11"/>
      <c r="M17" s="11"/>
      <c r="N17" s="11"/>
      <c r="O17" s="11"/>
      <c r="P17" s="11"/>
      <c r="Q17" s="11"/>
      <c r="R17" s="11"/>
      <c r="S17" s="11"/>
      <c r="T17" s="11"/>
      <c r="U17" s="11"/>
      <c r="V17" s="11"/>
    </row>
    <row r="19" spans="1:22" x14ac:dyDescent="0.25">
      <c r="D19" s="1" t="s">
        <v>52</v>
      </c>
    </row>
    <row r="23" spans="1:22" x14ac:dyDescent="0.25">
      <c r="A23" s="42" t="s">
        <v>53</v>
      </c>
      <c r="B23" s="42"/>
      <c r="C23" s="42"/>
      <c r="D23" s="42"/>
      <c r="E23" s="42"/>
      <c r="F23" s="42"/>
      <c r="G23" s="42"/>
      <c r="H23" s="42"/>
      <c r="I23" s="42"/>
      <c r="J23" s="42"/>
      <c r="K23" s="42"/>
      <c r="L23" s="43">
        <f ca="1">TODAY()</f>
        <v>43172</v>
      </c>
      <c r="M23" s="43"/>
      <c r="N23" s="43"/>
      <c r="O23" s="43"/>
      <c r="P23" s="43"/>
      <c r="Q23" s="43"/>
      <c r="R23" s="43"/>
      <c r="S23" s="43"/>
      <c r="T23" s="43"/>
      <c r="U23" s="43"/>
      <c r="V23" s="43"/>
    </row>
    <row r="29" spans="1:22" x14ac:dyDescent="0.25">
      <c r="A29" s="33">
        <f>(Entrada!B16)</f>
        <v>0</v>
      </c>
      <c r="B29" s="33"/>
      <c r="C29" s="33"/>
      <c r="D29" s="33"/>
      <c r="E29" s="33"/>
      <c r="F29" s="33"/>
      <c r="G29" s="33"/>
      <c r="H29" s="33"/>
      <c r="I29" s="33"/>
      <c r="J29" s="33"/>
      <c r="K29" s="33"/>
      <c r="L29" s="33"/>
      <c r="M29" s="33"/>
      <c r="N29" s="33"/>
      <c r="O29" s="33"/>
      <c r="P29" s="33"/>
      <c r="Q29" s="33"/>
      <c r="R29" s="33"/>
      <c r="S29" s="33"/>
      <c r="T29" s="33"/>
      <c r="U29" s="33"/>
      <c r="V29" s="33"/>
    </row>
    <row r="30" spans="1:22" x14ac:dyDescent="0.25">
      <c r="A30" s="33" t="str">
        <f>CONCATENATE(Entrada!B17," do(a) ",Entrada!B4)</f>
        <v xml:space="preserve"> do(a) </v>
      </c>
      <c r="B30" s="33"/>
      <c r="C30" s="33"/>
      <c r="D30" s="33"/>
      <c r="E30" s="33"/>
      <c r="F30" s="33"/>
      <c r="G30" s="33"/>
      <c r="H30" s="33"/>
      <c r="I30" s="33"/>
      <c r="J30" s="33"/>
      <c r="K30" s="33"/>
      <c r="L30" s="33"/>
      <c r="M30" s="33"/>
      <c r="N30" s="33"/>
      <c r="O30" s="33"/>
      <c r="P30" s="33"/>
      <c r="Q30" s="33"/>
      <c r="R30" s="33"/>
      <c r="S30" s="33"/>
      <c r="T30" s="33"/>
      <c r="U30" s="33"/>
      <c r="V30" s="33"/>
    </row>
  </sheetData>
  <sheetProtection formatCells="0" formatColumns="0" formatRows="0" insertColumns="0" insertRows="0" insertHyperlinks="0" deleteColumns="0" deleteRows="0" sort="0" autoFilter="0" pivotTables="0"/>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2018-03-13T16:49:28Z</cp:lastPrinted>
  <dcterms:created xsi:type="dcterms:W3CDTF">2017-03-14T17:02:58Z</dcterms:created>
  <dcterms:modified xsi:type="dcterms:W3CDTF">2018-03-13T16:49:59Z</dcterms:modified>
</cp:coreProperties>
</file>